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GRUPO DE PLANEACIÓN DE FRANJAS HORARIAS\AÑO 2016\CUMPLIMIENTO 2016\I TRIMESTRE 2016\"/>
    </mc:Choice>
  </mc:AlternateContent>
  <bookViews>
    <workbookView xWindow="0" yWindow="0" windowWidth="28800" windowHeight="12135"/>
  </bookViews>
  <sheets>
    <sheet name="MES 01-MES 02" sheetId="2" r:id="rId1"/>
    <sheet name="MES 0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E95" i="1"/>
  <c r="C95" i="1"/>
</calcChain>
</file>

<file path=xl/sharedStrings.xml><?xml version="1.0" encoding="utf-8"?>
<sst xmlns="http://schemas.openxmlformats.org/spreadsheetml/2006/main" count="303" uniqueCount="42">
  <si>
    <t>Cuenta de NUMERO DE VUELO</t>
  </si>
  <si>
    <t>Etiquetas de columna</t>
  </si>
  <si>
    <t>Inter</t>
  </si>
  <si>
    <t>Total Inter</t>
  </si>
  <si>
    <t>Total general</t>
  </si>
  <si>
    <t>Etiquetas de fila</t>
  </si>
  <si>
    <t>CANCELADO</t>
  </si>
  <si>
    <t>EXTERNO</t>
  </si>
  <si>
    <t>INTERNO</t>
  </si>
  <si>
    <t>CUMPLIDO</t>
  </si>
  <si>
    <t>DEMORADO</t>
  </si>
  <si>
    <t>Cumpli. Itinerario</t>
  </si>
  <si>
    <t>Cumpli. Servicio</t>
  </si>
  <si>
    <t>Total Interna</t>
  </si>
  <si>
    <t>Total Nacional</t>
  </si>
  <si>
    <t>Interna</t>
  </si>
  <si>
    <t>Cuenta de NÚMERO DE VUELO</t>
  </si>
  <si>
    <t>Marzo</t>
  </si>
  <si>
    <t>NO ESPECIFICO</t>
  </si>
  <si>
    <t>CUMPLIO</t>
  </si>
  <si>
    <t>Nacional</t>
  </si>
  <si>
    <t>Aerolineas de Antioquia</t>
  </si>
  <si>
    <t>Satena</t>
  </si>
  <si>
    <t>Avianca</t>
  </si>
  <si>
    <t>Lan Colombia</t>
  </si>
  <si>
    <t>EXTERNA</t>
  </si>
  <si>
    <t>INTERNA</t>
  </si>
  <si>
    <t>Cuenta de Número de Vuelo</t>
  </si>
  <si>
    <t>Viva Colombia</t>
  </si>
  <si>
    <t>Copa Colombia</t>
  </si>
  <si>
    <t>Easyfly</t>
  </si>
  <si>
    <t>ENERO</t>
  </si>
  <si>
    <t>FEBRERO</t>
  </si>
  <si>
    <t>CUMPLIÓ</t>
  </si>
  <si>
    <t>PENALIZADO</t>
  </si>
  <si>
    <t>Cumplio</t>
  </si>
  <si>
    <t>Demorado</t>
  </si>
  <si>
    <t>Cancelado</t>
  </si>
  <si>
    <t>Cumplido</t>
  </si>
  <si>
    <t>Incumplido</t>
  </si>
  <si>
    <t>MEDICIÓN DE CUMPLIMIENTO AEROCOMERCIAL POR CAUSAS
MARZO 2016</t>
  </si>
  <si>
    <t>MEDICIÓN DE CUMPLIMIENTO AEROCOMERCIAL POR CAUSAS
 ENERO Y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</si>
</sst>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ck">
        <color auto="1"/>
      </right>
      <top/>
      <bottom style="thin">
        <color theme="4" tint="0.39997558519241921"/>
      </bottom>
      <diagonal/>
    </border>
    <border>
      <left style="thick">
        <color auto="1"/>
      </left>
      <right/>
      <top style="thin">
        <color theme="4" tint="0.39997558519241921"/>
      </top>
      <bottom style="thick">
        <color auto="1"/>
      </bottom>
      <diagonal/>
    </border>
    <border>
      <left/>
      <right/>
      <top style="thin">
        <color theme="4" tint="0.39997558519241921"/>
      </top>
      <bottom style="thick">
        <color auto="1"/>
      </bottom>
      <diagonal/>
    </border>
    <border>
      <left/>
      <right style="thick">
        <color auto="1"/>
      </right>
      <top style="thin">
        <color theme="4" tint="0.3999755851924192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dashed">
        <color theme="8" tint="-0.24994659260841701"/>
      </top>
      <bottom style="dashed">
        <color theme="8" tint="-0.24994659260841701"/>
      </bottom>
      <diagonal/>
    </border>
    <border>
      <left/>
      <right/>
      <top style="dashed">
        <color theme="8" tint="-0.24994659260841701"/>
      </top>
      <bottom style="dashed">
        <color theme="8" tint="-0.24994659260841701"/>
      </bottom>
      <diagonal/>
    </border>
    <border>
      <left/>
      <right style="thick">
        <color indexed="64"/>
      </right>
      <top style="dashed">
        <color theme="8" tint="-0.24994659260841701"/>
      </top>
      <bottom style="dashed">
        <color theme="8" tint="-0.2499465926084170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theme="8" tint="0.39994506668294322"/>
      </top>
      <bottom style="dashed">
        <color theme="8" tint="-0.24994659260841701"/>
      </bottom>
      <diagonal/>
    </border>
    <border>
      <left/>
      <right/>
      <top style="thin">
        <color theme="8" tint="0.39994506668294322"/>
      </top>
      <bottom style="dashed">
        <color theme="8" tint="-0.24994659260841701"/>
      </bottom>
      <diagonal/>
    </border>
    <border>
      <left/>
      <right style="thick">
        <color indexed="64"/>
      </right>
      <top style="thin">
        <color theme="8" tint="0.39994506668294322"/>
      </top>
      <bottom style="dashed">
        <color theme="8" tint="-0.2499465926084170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dashed">
        <color theme="8" tint="-0.24994659260841701"/>
      </top>
      <bottom/>
      <diagonal/>
    </border>
    <border>
      <left style="thick">
        <color auto="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ck">
        <color auto="1"/>
      </right>
      <top style="thin">
        <color theme="4" tint="0.3999755851924192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ashed">
        <color theme="8" tint="-0.24994659260841701"/>
      </top>
      <bottom style="thin">
        <color theme="4" tint="0.39997558519241921"/>
      </bottom>
      <diagonal/>
    </border>
    <border>
      <left/>
      <right/>
      <top style="dashed">
        <color theme="8" tint="-0.24994659260841701"/>
      </top>
      <bottom style="thin">
        <color theme="4" tint="0.39997558519241921"/>
      </bottom>
      <diagonal/>
    </border>
    <border>
      <left/>
      <right style="thick">
        <color indexed="64"/>
      </right>
      <top style="dashed">
        <color theme="8" tint="-0.2499465926084170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4" fillId="4" borderId="12" xfId="0" applyFont="1" applyFill="1" applyBorder="1"/>
    <xf numFmtId="10" fontId="4" fillId="0" borderId="13" xfId="1" applyNumberFormat="1" applyFont="1" applyBorder="1" applyAlignment="1">
      <alignment horizontal="center" vertical="center"/>
    </xf>
    <xf numFmtId="10" fontId="4" fillId="4" borderId="13" xfId="1" applyNumberFormat="1" applyFont="1" applyFill="1" applyBorder="1" applyAlignment="1">
      <alignment horizontal="center" vertical="center"/>
    </xf>
    <xf numFmtId="10" fontId="4" fillId="0" borderId="14" xfId="1" applyNumberFormat="1" applyFont="1" applyBorder="1" applyAlignment="1">
      <alignment horizontal="center" vertical="center"/>
    </xf>
    <xf numFmtId="0" fontId="4" fillId="4" borderId="15" xfId="0" applyFont="1" applyFill="1" applyBorder="1"/>
    <xf numFmtId="10" fontId="4" fillId="0" borderId="16" xfId="1" applyNumberFormat="1" applyFont="1" applyBorder="1" applyAlignment="1">
      <alignment horizontal="center" vertical="center"/>
    </xf>
    <xf numFmtId="10" fontId="4" fillId="4" borderId="16" xfId="1" applyNumberFormat="1" applyFont="1" applyFill="1" applyBorder="1" applyAlignment="1">
      <alignment horizontal="center" vertical="center"/>
    </xf>
    <xf numFmtId="10" fontId="4" fillId="0" borderId="17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2" fillId="2" borderId="9" xfId="0" applyFont="1" applyFill="1" applyBorder="1" applyAlignment="1"/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/>
    <xf numFmtId="0" fontId="2" fillId="0" borderId="19" xfId="0" applyNumberFormat="1" applyFont="1" applyBorder="1" applyAlignment="1">
      <alignment horizontal="center" vertical="center"/>
    </xf>
    <xf numFmtId="0" fontId="2" fillId="3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0" fontId="4" fillId="4" borderId="14" xfId="1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10" fontId="4" fillId="0" borderId="13" xfId="1" applyNumberFormat="1" applyFont="1" applyFill="1" applyBorder="1" applyAlignment="1">
      <alignment horizontal="center" vertical="center"/>
    </xf>
    <xf numFmtId="10" fontId="4" fillId="0" borderId="16" xfId="1" applyNumberFormat="1" applyFont="1" applyFill="1" applyBorder="1" applyAlignment="1">
      <alignment horizontal="center" vertical="center"/>
    </xf>
    <xf numFmtId="10" fontId="4" fillId="0" borderId="17" xfId="1" applyNumberFormat="1" applyFont="1" applyFill="1" applyBorder="1" applyAlignment="1">
      <alignment horizontal="center" vertical="center"/>
    </xf>
    <xf numFmtId="10" fontId="4" fillId="0" borderId="14" xfId="1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NumberFormat="1" applyFont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9" xfId="0" applyNumberFormat="1" applyFont="1" applyBorder="1" applyAlignment="1">
      <alignment horizontal="center"/>
    </xf>
    <xf numFmtId="0" fontId="2" fillId="3" borderId="19" xfId="0" applyNumberFormat="1" applyFont="1" applyFill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3" fillId="3" borderId="19" xfId="0" applyNumberFormat="1" applyFont="1" applyFill="1" applyBorder="1" applyAlignment="1">
      <alignment horizontal="center"/>
    </xf>
    <xf numFmtId="0" fontId="2" fillId="3" borderId="28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30" xfId="0" applyNumberFormat="1" applyFont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/>
    </xf>
    <xf numFmtId="0" fontId="2" fillId="3" borderId="35" xfId="0" applyNumberFormat="1" applyFont="1" applyFill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wrapText="1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I114"/>
  <sheetViews>
    <sheetView showGridLines="0" tabSelected="1" workbookViewId="0">
      <selection activeCell="N19" sqref="M18:N19"/>
    </sheetView>
  </sheetViews>
  <sheetFormatPr baseColWidth="10" defaultRowHeight="11.25" x14ac:dyDescent="0.2"/>
  <cols>
    <col min="1" max="1" width="5.7109375" style="35" customWidth="1"/>
    <col min="2" max="2" width="20.85546875" style="84" bestFit="1" customWidth="1"/>
    <col min="3" max="3" width="15.140625" style="86" bestFit="1" customWidth="1"/>
    <col min="4" max="4" width="6.7109375" style="86" bestFit="1" customWidth="1"/>
    <col min="5" max="5" width="10.28515625" style="86" bestFit="1" customWidth="1"/>
    <col min="6" max="6" width="9.5703125" style="86" bestFit="1" customWidth="1"/>
    <col min="7" max="7" width="6.7109375" style="86" bestFit="1" customWidth="1"/>
    <col min="8" max="8" width="10.28515625" style="86" bestFit="1" customWidth="1"/>
    <col min="9" max="9" width="9.5703125" style="86" bestFit="1" customWidth="1"/>
    <col min="10" max="16384" width="11.42578125" style="35"/>
  </cols>
  <sheetData>
    <row r="1" spans="2:9" ht="22.5" customHeight="1" thickTop="1" thickBot="1" x14ac:dyDescent="0.25">
      <c r="B1" s="108" t="s">
        <v>41</v>
      </c>
      <c r="C1" s="104"/>
      <c r="D1" s="104"/>
      <c r="E1" s="104"/>
      <c r="F1" s="104"/>
      <c r="G1" s="104"/>
      <c r="H1" s="104"/>
      <c r="I1" s="105"/>
    </row>
    <row r="2" spans="2:9" ht="12.75" thickTop="1" thickBot="1" x14ac:dyDescent="0.25"/>
    <row r="3" spans="2:9" ht="12" thickTop="1" x14ac:dyDescent="0.2">
      <c r="B3" s="85" t="s">
        <v>0</v>
      </c>
      <c r="C3" s="36" t="s">
        <v>1</v>
      </c>
      <c r="D3" s="36"/>
      <c r="E3" s="36"/>
      <c r="F3" s="36"/>
      <c r="G3" s="36"/>
      <c r="H3" s="36"/>
      <c r="I3" s="37"/>
    </row>
    <row r="4" spans="2:9" x14ac:dyDescent="0.2">
      <c r="B4" s="73"/>
      <c r="C4" s="1" t="s">
        <v>2</v>
      </c>
      <c r="D4" s="1"/>
      <c r="E4" s="2" t="s">
        <v>3</v>
      </c>
      <c r="F4" s="1" t="s">
        <v>20</v>
      </c>
      <c r="G4" s="1"/>
      <c r="H4" s="2" t="s">
        <v>14</v>
      </c>
      <c r="I4" s="3" t="s">
        <v>4</v>
      </c>
    </row>
    <row r="5" spans="2:9" x14ac:dyDescent="0.2">
      <c r="B5" s="74" t="s">
        <v>5</v>
      </c>
      <c r="C5" s="4" t="s">
        <v>31</v>
      </c>
      <c r="D5" s="4" t="s">
        <v>32</v>
      </c>
      <c r="E5" s="5"/>
      <c r="F5" s="4" t="s">
        <v>31</v>
      </c>
      <c r="G5" s="4" t="s">
        <v>32</v>
      </c>
      <c r="H5" s="5"/>
      <c r="I5" s="6"/>
    </row>
    <row r="6" spans="2:9" x14ac:dyDescent="0.2">
      <c r="B6" s="87" t="s">
        <v>24</v>
      </c>
      <c r="C6" s="8">
        <v>120</v>
      </c>
      <c r="D6" s="8">
        <v>111</v>
      </c>
      <c r="E6" s="9">
        <v>231</v>
      </c>
      <c r="F6" s="8">
        <v>2931</v>
      </c>
      <c r="G6" s="8">
        <v>2422</v>
      </c>
      <c r="H6" s="9">
        <v>5353</v>
      </c>
      <c r="I6" s="10">
        <v>5584</v>
      </c>
    </row>
    <row r="7" spans="2:9" x14ac:dyDescent="0.2">
      <c r="B7" s="76" t="s">
        <v>6</v>
      </c>
      <c r="C7" s="41">
        <v>2</v>
      </c>
      <c r="D7" s="41">
        <v>1</v>
      </c>
      <c r="E7" s="42">
        <v>3</v>
      </c>
      <c r="F7" s="41">
        <v>28</v>
      </c>
      <c r="G7" s="41">
        <v>20</v>
      </c>
      <c r="H7" s="42">
        <v>48</v>
      </c>
      <c r="I7" s="43">
        <v>51</v>
      </c>
    </row>
    <row r="8" spans="2:9" x14ac:dyDescent="0.2">
      <c r="B8" s="83" t="s">
        <v>7</v>
      </c>
      <c r="C8" s="11"/>
      <c r="D8" s="11"/>
      <c r="E8" s="12"/>
      <c r="F8" s="11">
        <v>24</v>
      </c>
      <c r="G8" s="11">
        <v>13</v>
      </c>
      <c r="H8" s="12">
        <v>37</v>
      </c>
      <c r="I8" s="13">
        <v>37</v>
      </c>
    </row>
    <row r="9" spans="2:9" x14ac:dyDescent="0.2">
      <c r="B9" s="83" t="s">
        <v>8</v>
      </c>
      <c r="C9" s="11">
        <v>2</v>
      </c>
      <c r="D9" s="11">
        <v>1</v>
      </c>
      <c r="E9" s="12">
        <v>3</v>
      </c>
      <c r="F9" s="11">
        <v>4</v>
      </c>
      <c r="G9" s="11">
        <v>7</v>
      </c>
      <c r="H9" s="12">
        <v>11</v>
      </c>
      <c r="I9" s="13">
        <v>14</v>
      </c>
    </row>
    <row r="10" spans="2:9" x14ac:dyDescent="0.2">
      <c r="B10" s="76" t="s">
        <v>9</v>
      </c>
      <c r="C10" s="41">
        <v>100</v>
      </c>
      <c r="D10" s="41">
        <v>109</v>
      </c>
      <c r="E10" s="42">
        <v>209</v>
      </c>
      <c r="F10" s="41">
        <v>2440</v>
      </c>
      <c r="G10" s="41">
        <v>2153</v>
      </c>
      <c r="H10" s="42">
        <v>4593</v>
      </c>
      <c r="I10" s="43">
        <v>4802</v>
      </c>
    </row>
    <row r="11" spans="2:9" x14ac:dyDescent="0.2">
      <c r="B11" s="76" t="s">
        <v>10</v>
      </c>
      <c r="C11" s="41">
        <v>18</v>
      </c>
      <c r="D11" s="41">
        <v>1</v>
      </c>
      <c r="E11" s="42">
        <v>19</v>
      </c>
      <c r="F11" s="41">
        <v>463</v>
      </c>
      <c r="G11" s="41">
        <v>249</v>
      </c>
      <c r="H11" s="42">
        <v>712</v>
      </c>
      <c r="I11" s="43">
        <v>731</v>
      </c>
    </row>
    <row r="12" spans="2:9" x14ac:dyDescent="0.2">
      <c r="B12" s="83" t="s">
        <v>7</v>
      </c>
      <c r="C12" s="11">
        <v>8</v>
      </c>
      <c r="D12" s="11"/>
      <c r="E12" s="12">
        <v>8</v>
      </c>
      <c r="F12" s="11">
        <v>408</v>
      </c>
      <c r="G12" s="11">
        <v>202</v>
      </c>
      <c r="H12" s="12">
        <v>610</v>
      </c>
      <c r="I12" s="13">
        <v>618</v>
      </c>
    </row>
    <row r="13" spans="2:9" x14ac:dyDescent="0.2">
      <c r="B13" s="83" t="s">
        <v>8</v>
      </c>
      <c r="C13" s="11">
        <v>10</v>
      </c>
      <c r="D13" s="11">
        <v>1</v>
      </c>
      <c r="E13" s="12">
        <v>11</v>
      </c>
      <c r="F13" s="11">
        <v>55</v>
      </c>
      <c r="G13" s="11">
        <v>47</v>
      </c>
      <c r="H13" s="12">
        <v>102</v>
      </c>
      <c r="I13" s="13">
        <v>113</v>
      </c>
    </row>
    <row r="14" spans="2:9" ht="12" thickBot="1" x14ac:dyDescent="0.25">
      <c r="B14" s="78" t="s">
        <v>4</v>
      </c>
      <c r="C14" s="15">
        <v>120</v>
      </c>
      <c r="D14" s="15">
        <v>111</v>
      </c>
      <c r="E14" s="15">
        <v>231</v>
      </c>
      <c r="F14" s="15">
        <v>2931</v>
      </c>
      <c r="G14" s="15">
        <v>2422</v>
      </c>
      <c r="H14" s="15">
        <v>5353</v>
      </c>
      <c r="I14" s="16">
        <v>5584</v>
      </c>
    </row>
    <row r="15" spans="2:9" ht="12" thickTop="1" x14ac:dyDescent="0.2">
      <c r="B15" s="88" t="s">
        <v>11</v>
      </c>
      <c r="C15" s="18">
        <v>0.83333333333333337</v>
      </c>
      <c r="D15" s="18">
        <v>0.98198198198198194</v>
      </c>
      <c r="E15" s="19">
        <v>0.90476190476190477</v>
      </c>
      <c r="F15" s="18">
        <v>0.83248038212214259</v>
      </c>
      <c r="G15" s="18">
        <v>0.88893476465730803</v>
      </c>
      <c r="H15" s="19">
        <v>0.85802353820287691</v>
      </c>
      <c r="I15" s="20">
        <v>0.85995702005730656</v>
      </c>
    </row>
    <row r="16" spans="2:9" ht="12" thickBot="1" x14ac:dyDescent="0.25">
      <c r="B16" s="89" t="s">
        <v>12</v>
      </c>
      <c r="C16" s="22">
        <v>0.8928571428571429</v>
      </c>
      <c r="D16" s="22">
        <v>0.98198198198198194</v>
      </c>
      <c r="E16" s="23">
        <v>0.93721973094170408</v>
      </c>
      <c r="F16" s="22">
        <v>0.97639055622248905</v>
      </c>
      <c r="G16" s="22">
        <v>0.97553239691889437</v>
      </c>
      <c r="H16" s="23">
        <v>0.97598810029749261</v>
      </c>
      <c r="I16" s="24">
        <v>0.97423412456887803</v>
      </c>
    </row>
    <row r="17" spans="2:9" ht="12.75" thickTop="1" thickBot="1" x14ac:dyDescent="0.25"/>
    <row r="18" spans="2:9" ht="12" thickTop="1" x14ac:dyDescent="0.2">
      <c r="B18" s="25" t="s">
        <v>0</v>
      </c>
      <c r="C18" s="36" t="s">
        <v>1</v>
      </c>
      <c r="D18" s="36"/>
      <c r="E18" s="36"/>
      <c r="F18" s="36"/>
      <c r="G18" s="36"/>
      <c r="H18" s="36"/>
      <c r="I18" s="37"/>
    </row>
    <row r="19" spans="2:9" x14ac:dyDescent="0.2">
      <c r="B19" s="26"/>
      <c r="C19" s="1" t="s">
        <v>2</v>
      </c>
      <c r="D19" s="1"/>
      <c r="E19" s="2" t="s">
        <v>3</v>
      </c>
      <c r="F19" s="1" t="s">
        <v>20</v>
      </c>
      <c r="G19" s="1"/>
      <c r="H19" s="2" t="s">
        <v>14</v>
      </c>
      <c r="I19" s="3" t="s">
        <v>4</v>
      </c>
    </row>
    <row r="20" spans="2:9" x14ac:dyDescent="0.2">
      <c r="B20" s="27" t="s">
        <v>5</v>
      </c>
      <c r="C20" s="4" t="s">
        <v>31</v>
      </c>
      <c r="D20" s="4" t="s">
        <v>32</v>
      </c>
      <c r="E20" s="5"/>
      <c r="F20" s="4" t="s">
        <v>31</v>
      </c>
      <c r="G20" s="4" t="s">
        <v>32</v>
      </c>
      <c r="H20" s="5"/>
      <c r="I20" s="6"/>
    </row>
    <row r="21" spans="2:9" x14ac:dyDescent="0.2">
      <c r="B21" s="7" t="s">
        <v>23</v>
      </c>
      <c r="C21" s="8">
        <v>1516</v>
      </c>
      <c r="D21" s="8">
        <v>1340</v>
      </c>
      <c r="E21" s="9">
        <v>2856</v>
      </c>
      <c r="F21" s="8">
        <v>13011</v>
      </c>
      <c r="G21" s="8">
        <v>12382</v>
      </c>
      <c r="H21" s="9">
        <v>25393</v>
      </c>
      <c r="I21" s="10">
        <v>28249</v>
      </c>
    </row>
    <row r="22" spans="2:9" x14ac:dyDescent="0.2">
      <c r="B22" s="50" t="s">
        <v>6</v>
      </c>
      <c r="C22" s="41">
        <v>58</v>
      </c>
      <c r="D22" s="41">
        <v>26</v>
      </c>
      <c r="E22" s="42">
        <v>84</v>
      </c>
      <c r="F22" s="41">
        <v>276</v>
      </c>
      <c r="G22" s="41">
        <v>434</v>
      </c>
      <c r="H22" s="42">
        <v>710</v>
      </c>
      <c r="I22" s="43">
        <v>794</v>
      </c>
    </row>
    <row r="23" spans="2:9" x14ac:dyDescent="0.2">
      <c r="B23" s="92" t="s">
        <v>7</v>
      </c>
      <c r="C23" s="55">
        <v>43</v>
      </c>
      <c r="D23" s="55">
        <v>2</v>
      </c>
      <c r="E23" s="56">
        <v>45</v>
      </c>
      <c r="F23" s="55">
        <v>205</v>
      </c>
      <c r="G23" s="55">
        <v>292</v>
      </c>
      <c r="H23" s="56">
        <v>497</v>
      </c>
      <c r="I23" s="57">
        <v>542</v>
      </c>
    </row>
    <row r="24" spans="2:9" x14ac:dyDescent="0.2">
      <c r="B24" s="92" t="s">
        <v>8</v>
      </c>
      <c r="C24" s="55">
        <v>15</v>
      </c>
      <c r="D24" s="55">
        <v>24</v>
      </c>
      <c r="E24" s="56">
        <v>39</v>
      </c>
      <c r="F24" s="55">
        <v>71</v>
      </c>
      <c r="G24" s="55">
        <v>142</v>
      </c>
      <c r="H24" s="56">
        <v>213</v>
      </c>
      <c r="I24" s="57">
        <v>252</v>
      </c>
    </row>
    <row r="25" spans="2:9" x14ac:dyDescent="0.2">
      <c r="B25" s="50" t="s">
        <v>9</v>
      </c>
      <c r="C25" s="41">
        <v>1196</v>
      </c>
      <c r="D25" s="41">
        <v>1077</v>
      </c>
      <c r="E25" s="42">
        <v>2273</v>
      </c>
      <c r="F25" s="41">
        <v>10049</v>
      </c>
      <c r="G25" s="41">
        <v>10163</v>
      </c>
      <c r="H25" s="42">
        <v>20212</v>
      </c>
      <c r="I25" s="43">
        <v>22485</v>
      </c>
    </row>
    <row r="26" spans="2:9" x14ac:dyDescent="0.2">
      <c r="B26" s="50" t="s">
        <v>10</v>
      </c>
      <c r="C26" s="41">
        <v>262</v>
      </c>
      <c r="D26" s="41">
        <v>237</v>
      </c>
      <c r="E26" s="42">
        <v>499</v>
      </c>
      <c r="F26" s="41">
        <v>2686</v>
      </c>
      <c r="G26" s="41">
        <v>1785</v>
      </c>
      <c r="H26" s="42">
        <v>4471</v>
      </c>
      <c r="I26" s="43">
        <v>4970</v>
      </c>
    </row>
    <row r="27" spans="2:9" x14ac:dyDescent="0.2">
      <c r="B27" s="92" t="s">
        <v>7</v>
      </c>
      <c r="C27" s="55">
        <v>183</v>
      </c>
      <c r="D27" s="55">
        <v>140</v>
      </c>
      <c r="E27" s="56">
        <v>323</v>
      </c>
      <c r="F27" s="55">
        <v>2136</v>
      </c>
      <c r="G27" s="55">
        <v>1198</v>
      </c>
      <c r="H27" s="56">
        <v>3334</v>
      </c>
      <c r="I27" s="57">
        <v>3657</v>
      </c>
    </row>
    <row r="28" spans="2:9" x14ac:dyDescent="0.2">
      <c r="B28" s="92" t="s">
        <v>8</v>
      </c>
      <c r="C28" s="55">
        <v>79</v>
      </c>
      <c r="D28" s="55">
        <v>97</v>
      </c>
      <c r="E28" s="56">
        <v>176</v>
      </c>
      <c r="F28" s="55">
        <v>550</v>
      </c>
      <c r="G28" s="55">
        <v>587</v>
      </c>
      <c r="H28" s="56">
        <v>1137</v>
      </c>
      <c r="I28" s="57">
        <v>1313</v>
      </c>
    </row>
    <row r="29" spans="2:9" ht="12" thickBot="1" x14ac:dyDescent="0.25">
      <c r="B29" s="14" t="s">
        <v>4</v>
      </c>
      <c r="C29" s="15">
        <v>1516</v>
      </c>
      <c r="D29" s="15">
        <v>1340</v>
      </c>
      <c r="E29" s="15">
        <v>2856</v>
      </c>
      <c r="F29" s="15">
        <v>13011</v>
      </c>
      <c r="G29" s="15">
        <v>12382</v>
      </c>
      <c r="H29" s="15">
        <v>25393</v>
      </c>
      <c r="I29" s="16">
        <v>28249</v>
      </c>
    </row>
    <row r="30" spans="2:9" ht="12" thickTop="1" x14ac:dyDescent="0.2">
      <c r="B30" s="28" t="s">
        <v>11</v>
      </c>
      <c r="C30" s="18">
        <v>0.78891820580474936</v>
      </c>
      <c r="D30" s="18">
        <v>0.80373134328358209</v>
      </c>
      <c r="E30" s="19">
        <v>0.79586834733893552</v>
      </c>
      <c r="F30" s="18">
        <v>0.77234647605871953</v>
      </c>
      <c r="G30" s="18">
        <v>0.8207882409949927</v>
      </c>
      <c r="H30" s="19">
        <v>0.79596739258850868</v>
      </c>
      <c r="I30" s="20">
        <v>0.79595737902226626</v>
      </c>
    </row>
    <row r="31" spans="2:9" ht="12" thickBot="1" x14ac:dyDescent="0.25">
      <c r="B31" s="29" t="s">
        <v>12</v>
      </c>
      <c r="C31" s="22">
        <v>0.92713178294573639</v>
      </c>
      <c r="D31" s="22">
        <v>0.89899833055091816</v>
      </c>
      <c r="E31" s="23">
        <v>0.91358520900321538</v>
      </c>
      <c r="F31" s="22">
        <v>0.94179943767572638</v>
      </c>
      <c r="G31" s="22">
        <v>0.93307014322438486</v>
      </c>
      <c r="H31" s="23">
        <v>0.9373898525183193</v>
      </c>
      <c r="I31" s="24">
        <v>0.93492723492723495</v>
      </c>
    </row>
    <row r="32" spans="2:9" ht="12.75" thickTop="1" thickBot="1" x14ac:dyDescent="0.25"/>
    <row r="33" spans="2:9" ht="12" thickTop="1" x14ac:dyDescent="0.2">
      <c r="B33" s="25" t="s">
        <v>0</v>
      </c>
      <c r="C33" s="36" t="s">
        <v>1</v>
      </c>
      <c r="D33" s="36"/>
      <c r="E33" s="36"/>
      <c r="F33" s="36"/>
      <c r="G33" s="36"/>
      <c r="H33" s="36"/>
      <c r="I33" s="37"/>
    </row>
    <row r="34" spans="2:9" x14ac:dyDescent="0.2">
      <c r="B34" s="26"/>
      <c r="C34" s="1" t="s">
        <v>2</v>
      </c>
      <c r="D34" s="1"/>
      <c r="E34" s="2" t="s">
        <v>3</v>
      </c>
      <c r="F34" s="1" t="s">
        <v>20</v>
      </c>
      <c r="G34" s="1"/>
      <c r="H34" s="2" t="s">
        <v>14</v>
      </c>
      <c r="I34" s="3" t="s">
        <v>4</v>
      </c>
    </row>
    <row r="35" spans="2:9" x14ac:dyDescent="0.2">
      <c r="B35" s="27" t="s">
        <v>5</v>
      </c>
      <c r="C35" s="4" t="s">
        <v>31</v>
      </c>
      <c r="D35" s="4" t="s">
        <v>32</v>
      </c>
      <c r="E35" s="5"/>
      <c r="F35" s="4" t="s">
        <v>31</v>
      </c>
      <c r="G35" s="4" t="s">
        <v>32</v>
      </c>
      <c r="H35" s="5"/>
      <c r="I35" s="6"/>
    </row>
    <row r="36" spans="2:9" x14ac:dyDescent="0.2">
      <c r="B36" s="7" t="s">
        <v>28</v>
      </c>
      <c r="C36" s="8">
        <v>141</v>
      </c>
      <c r="D36" s="8">
        <v>133</v>
      </c>
      <c r="E36" s="9">
        <v>274</v>
      </c>
      <c r="F36" s="8">
        <v>1606</v>
      </c>
      <c r="G36" s="8">
        <v>1413</v>
      </c>
      <c r="H36" s="9">
        <v>3019</v>
      </c>
      <c r="I36" s="10">
        <v>3293</v>
      </c>
    </row>
    <row r="37" spans="2:9" x14ac:dyDescent="0.2">
      <c r="B37" s="50" t="s">
        <v>37</v>
      </c>
      <c r="C37" s="41">
        <v>10</v>
      </c>
      <c r="D37" s="41">
        <v>14</v>
      </c>
      <c r="E37" s="42">
        <v>24</v>
      </c>
      <c r="F37" s="41">
        <v>59</v>
      </c>
      <c r="G37" s="41">
        <v>55</v>
      </c>
      <c r="H37" s="42">
        <v>114</v>
      </c>
      <c r="I37" s="43">
        <v>138</v>
      </c>
    </row>
    <row r="38" spans="2:9" x14ac:dyDescent="0.2">
      <c r="B38" s="39" t="s">
        <v>7</v>
      </c>
      <c r="C38" s="11"/>
      <c r="D38" s="11"/>
      <c r="E38" s="12"/>
      <c r="F38" s="11">
        <v>28</v>
      </c>
      <c r="G38" s="11">
        <v>12</v>
      </c>
      <c r="H38" s="12">
        <v>40</v>
      </c>
      <c r="I38" s="13">
        <v>40</v>
      </c>
    </row>
    <row r="39" spans="2:9" x14ac:dyDescent="0.2">
      <c r="B39" s="39" t="s">
        <v>8</v>
      </c>
      <c r="C39" s="11">
        <v>10</v>
      </c>
      <c r="D39" s="11">
        <v>14</v>
      </c>
      <c r="E39" s="12">
        <v>24</v>
      </c>
      <c r="F39" s="11">
        <v>31</v>
      </c>
      <c r="G39" s="11">
        <v>43</v>
      </c>
      <c r="H39" s="12">
        <v>74</v>
      </c>
      <c r="I39" s="13">
        <v>98</v>
      </c>
    </row>
    <row r="40" spans="2:9" x14ac:dyDescent="0.2">
      <c r="B40" s="50" t="s">
        <v>38</v>
      </c>
      <c r="C40" s="41">
        <v>71</v>
      </c>
      <c r="D40" s="41">
        <v>103</v>
      </c>
      <c r="E40" s="42">
        <v>174</v>
      </c>
      <c r="F40" s="41">
        <v>1103</v>
      </c>
      <c r="G40" s="41">
        <v>1168</v>
      </c>
      <c r="H40" s="42">
        <v>2271</v>
      </c>
      <c r="I40" s="43">
        <v>2445</v>
      </c>
    </row>
    <row r="41" spans="2:9" x14ac:dyDescent="0.2">
      <c r="B41" s="50" t="s">
        <v>39</v>
      </c>
      <c r="C41" s="41">
        <v>60</v>
      </c>
      <c r="D41" s="41">
        <v>16</v>
      </c>
      <c r="E41" s="42">
        <v>76</v>
      </c>
      <c r="F41" s="41">
        <v>444</v>
      </c>
      <c r="G41" s="41">
        <v>190</v>
      </c>
      <c r="H41" s="42">
        <v>634</v>
      </c>
      <c r="I41" s="43">
        <v>710</v>
      </c>
    </row>
    <row r="42" spans="2:9" x14ac:dyDescent="0.2">
      <c r="B42" s="39" t="s">
        <v>7</v>
      </c>
      <c r="C42" s="11">
        <v>30</v>
      </c>
      <c r="D42" s="11">
        <v>6</v>
      </c>
      <c r="E42" s="12">
        <v>36</v>
      </c>
      <c r="F42" s="11">
        <v>272</v>
      </c>
      <c r="G42" s="11">
        <v>99</v>
      </c>
      <c r="H42" s="12">
        <v>371</v>
      </c>
      <c r="I42" s="13">
        <v>407</v>
      </c>
    </row>
    <row r="43" spans="2:9" x14ac:dyDescent="0.2">
      <c r="B43" s="39" t="s">
        <v>8</v>
      </c>
      <c r="C43" s="11">
        <v>30</v>
      </c>
      <c r="D43" s="11">
        <v>10</v>
      </c>
      <c r="E43" s="12">
        <v>40</v>
      </c>
      <c r="F43" s="11">
        <v>165</v>
      </c>
      <c r="G43" s="11">
        <v>88</v>
      </c>
      <c r="H43" s="12">
        <v>253</v>
      </c>
      <c r="I43" s="13">
        <v>293</v>
      </c>
    </row>
    <row r="44" spans="2:9" x14ac:dyDescent="0.2">
      <c r="B44" s="39" t="s">
        <v>18</v>
      </c>
      <c r="C44" s="11"/>
      <c r="D44" s="11"/>
      <c r="E44" s="12"/>
      <c r="F44" s="11">
        <v>7</v>
      </c>
      <c r="G44" s="11">
        <v>3</v>
      </c>
      <c r="H44" s="12">
        <v>10</v>
      </c>
      <c r="I44" s="13">
        <v>10</v>
      </c>
    </row>
    <row r="45" spans="2:9" ht="12" thickBot="1" x14ac:dyDescent="0.25">
      <c r="B45" s="14" t="s">
        <v>4</v>
      </c>
      <c r="C45" s="15">
        <v>141</v>
      </c>
      <c r="D45" s="15">
        <v>133</v>
      </c>
      <c r="E45" s="15">
        <v>274</v>
      </c>
      <c r="F45" s="15">
        <v>1606</v>
      </c>
      <c r="G45" s="15">
        <v>1413</v>
      </c>
      <c r="H45" s="15">
        <v>3019</v>
      </c>
      <c r="I45" s="16">
        <v>3293</v>
      </c>
    </row>
    <row r="46" spans="2:9" ht="12" thickTop="1" x14ac:dyDescent="0.2">
      <c r="B46" s="28" t="s">
        <v>11</v>
      </c>
      <c r="C46" s="18">
        <v>0.50354609929078009</v>
      </c>
      <c r="D46" s="18">
        <v>0.77443609022556392</v>
      </c>
      <c r="E46" s="19">
        <v>0.63503649635036497</v>
      </c>
      <c r="F46" s="18">
        <v>0.68679950186799499</v>
      </c>
      <c r="G46" s="18">
        <v>0.82661004953998585</v>
      </c>
      <c r="H46" s="19">
        <v>0.75223583968201391</v>
      </c>
      <c r="I46" s="20">
        <v>0.74248405709079868</v>
      </c>
    </row>
    <row r="47" spans="2:9" ht="12" thickBot="1" x14ac:dyDescent="0.25">
      <c r="B47" s="29" t="s">
        <v>12</v>
      </c>
      <c r="C47" s="22">
        <v>0.63963963963963966</v>
      </c>
      <c r="D47" s="22">
        <v>0.8110236220472441</v>
      </c>
      <c r="E47" s="23">
        <v>0.73109243697478987</v>
      </c>
      <c r="F47" s="22">
        <v>0.84456355283307805</v>
      </c>
      <c r="G47" s="22">
        <v>0.89708141321044543</v>
      </c>
      <c r="H47" s="23">
        <v>0.87078220858895705</v>
      </c>
      <c r="I47" s="24">
        <v>0.85910049191848203</v>
      </c>
    </row>
    <row r="48" spans="2:9" ht="12.75" thickTop="1" thickBot="1" x14ac:dyDescent="0.25"/>
    <row r="49" spans="2:9" ht="12" thickTop="1" x14ac:dyDescent="0.2">
      <c r="B49" s="25" t="s">
        <v>27</v>
      </c>
      <c r="C49" s="59" t="s">
        <v>1</v>
      </c>
      <c r="D49" s="59"/>
      <c r="E49" s="59"/>
      <c r="F49" s="59"/>
      <c r="G49" s="59"/>
      <c r="H49" s="59"/>
      <c r="I49" s="60"/>
    </row>
    <row r="50" spans="2:9" x14ac:dyDescent="0.2">
      <c r="B50" s="26"/>
      <c r="C50" s="1" t="s">
        <v>2</v>
      </c>
      <c r="D50" s="1"/>
      <c r="E50" s="2" t="s">
        <v>3</v>
      </c>
      <c r="F50" s="1" t="s">
        <v>20</v>
      </c>
      <c r="G50" s="1"/>
      <c r="H50" s="2" t="s">
        <v>14</v>
      </c>
      <c r="I50" s="61" t="s">
        <v>4</v>
      </c>
    </row>
    <row r="51" spans="2:9" x14ac:dyDescent="0.2">
      <c r="B51" s="27" t="s">
        <v>5</v>
      </c>
      <c r="C51" s="62" t="s">
        <v>31</v>
      </c>
      <c r="D51" s="62" t="s">
        <v>32</v>
      </c>
      <c r="E51" s="63"/>
      <c r="F51" s="62" t="s">
        <v>31</v>
      </c>
      <c r="G51" s="62" t="s">
        <v>32</v>
      </c>
      <c r="H51" s="63"/>
      <c r="I51" s="64"/>
    </row>
    <row r="52" spans="2:9" x14ac:dyDescent="0.2">
      <c r="B52" s="7" t="s">
        <v>29</v>
      </c>
      <c r="C52" s="65">
        <v>912</v>
      </c>
      <c r="D52" s="65">
        <v>783</v>
      </c>
      <c r="E52" s="66">
        <v>1695</v>
      </c>
      <c r="F52" s="65">
        <v>327</v>
      </c>
      <c r="G52" s="65">
        <v>307</v>
      </c>
      <c r="H52" s="66">
        <v>634</v>
      </c>
      <c r="I52" s="67">
        <v>2329</v>
      </c>
    </row>
    <row r="53" spans="2:9" x14ac:dyDescent="0.2">
      <c r="B53" s="50" t="s">
        <v>37</v>
      </c>
      <c r="C53" s="79">
        <v>6</v>
      </c>
      <c r="D53" s="79">
        <v>11</v>
      </c>
      <c r="E53" s="80">
        <v>17</v>
      </c>
      <c r="F53" s="79"/>
      <c r="G53" s="79"/>
      <c r="H53" s="80"/>
      <c r="I53" s="81">
        <v>17</v>
      </c>
    </row>
    <row r="54" spans="2:9" x14ac:dyDescent="0.2">
      <c r="B54" s="39" t="s">
        <v>18</v>
      </c>
      <c r="C54" s="68">
        <v>6</v>
      </c>
      <c r="D54" s="68">
        <v>11</v>
      </c>
      <c r="E54" s="69">
        <v>17</v>
      </c>
      <c r="F54" s="68"/>
      <c r="G54" s="68"/>
      <c r="H54" s="69"/>
      <c r="I54" s="70">
        <v>17</v>
      </c>
    </row>
    <row r="55" spans="2:9" x14ac:dyDescent="0.2">
      <c r="B55" s="50" t="s">
        <v>35</v>
      </c>
      <c r="C55" s="79">
        <v>800</v>
      </c>
      <c r="D55" s="79">
        <v>716</v>
      </c>
      <c r="E55" s="80">
        <v>1516</v>
      </c>
      <c r="F55" s="79">
        <v>289</v>
      </c>
      <c r="G55" s="79">
        <v>291</v>
      </c>
      <c r="H55" s="80">
        <v>580</v>
      </c>
      <c r="I55" s="81">
        <v>2096</v>
      </c>
    </row>
    <row r="56" spans="2:9" x14ac:dyDescent="0.2">
      <c r="B56" s="50" t="s">
        <v>36</v>
      </c>
      <c r="C56" s="79">
        <v>106</v>
      </c>
      <c r="D56" s="79">
        <v>56</v>
      </c>
      <c r="E56" s="80">
        <v>162</v>
      </c>
      <c r="F56" s="79">
        <v>38</v>
      </c>
      <c r="G56" s="79">
        <v>16</v>
      </c>
      <c r="H56" s="80">
        <v>54</v>
      </c>
      <c r="I56" s="81">
        <v>216</v>
      </c>
    </row>
    <row r="57" spans="2:9" x14ac:dyDescent="0.2">
      <c r="B57" s="39" t="s">
        <v>7</v>
      </c>
      <c r="C57" s="68">
        <v>38</v>
      </c>
      <c r="D57" s="68">
        <v>11</v>
      </c>
      <c r="E57" s="69">
        <v>49</v>
      </c>
      <c r="F57" s="68">
        <v>14</v>
      </c>
      <c r="G57" s="68">
        <v>8</v>
      </c>
      <c r="H57" s="69">
        <v>22</v>
      </c>
      <c r="I57" s="70">
        <v>71</v>
      </c>
    </row>
    <row r="58" spans="2:9" x14ac:dyDescent="0.2">
      <c r="B58" s="39" t="s">
        <v>8</v>
      </c>
      <c r="C58" s="68">
        <v>12</v>
      </c>
      <c r="D58" s="68">
        <v>9</v>
      </c>
      <c r="E58" s="69">
        <v>21</v>
      </c>
      <c r="F58" s="68">
        <v>8</v>
      </c>
      <c r="G58" s="68"/>
      <c r="H58" s="69">
        <v>8</v>
      </c>
      <c r="I58" s="70">
        <v>29</v>
      </c>
    </row>
    <row r="59" spans="2:9" x14ac:dyDescent="0.2">
      <c r="B59" s="39" t="s">
        <v>18</v>
      </c>
      <c r="C59" s="68">
        <v>56</v>
      </c>
      <c r="D59" s="68">
        <v>36</v>
      </c>
      <c r="E59" s="69">
        <v>92</v>
      </c>
      <c r="F59" s="68">
        <v>16</v>
      </c>
      <c r="G59" s="68">
        <v>8</v>
      </c>
      <c r="H59" s="69">
        <v>24</v>
      </c>
      <c r="I59" s="70">
        <v>116</v>
      </c>
    </row>
    <row r="60" spans="2:9" ht="12" thickBot="1" x14ac:dyDescent="0.25">
      <c r="B60" s="14" t="s">
        <v>4</v>
      </c>
      <c r="C60" s="71">
        <v>912</v>
      </c>
      <c r="D60" s="71">
        <v>783</v>
      </c>
      <c r="E60" s="71">
        <v>1695</v>
      </c>
      <c r="F60" s="71">
        <v>327</v>
      </c>
      <c r="G60" s="71">
        <v>307</v>
      </c>
      <c r="H60" s="71">
        <v>634</v>
      </c>
      <c r="I60" s="72">
        <v>2329</v>
      </c>
    </row>
    <row r="61" spans="2:9" ht="12" thickTop="1" x14ac:dyDescent="0.2">
      <c r="B61" s="28" t="s">
        <v>11</v>
      </c>
      <c r="C61" s="18">
        <v>0.8771929824561403</v>
      </c>
      <c r="D61" s="18">
        <v>0.91443167305236273</v>
      </c>
      <c r="E61" s="19">
        <v>0.89439528023598824</v>
      </c>
      <c r="F61" s="18">
        <v>0.88379204892966357</v>
      </c>
      <c r="G61" s="18">
        <v>0.94788273615635177</v>
      </c>
      <c r="H61" s="19">
        <v>0.91482649842271291</v>
      </c>
      <c r="I61" s="20">
        <v>0.89995706311721768</v>
      </c>
    </row>
    <row r="62" spans="2:9" ht="12" thickBot="1" x14ac:dyDescent="0.25">
      <c r="B62" s="29" t="s">
        <v>12</v>
      </c>
      <c r="C62" s="22">
        <v>0.91533180778032042</v>
      </c>
      <c r="D62" s="22">
        <v>0.92746113989637302</v>
      </c>
      <c r="E62" s="23">
        <v>0.92102065613608752</v>
      </c>
      <c r="F62" s="22">
        <v>0.92332268370607029</v>
      </c>
      <c r="G62" s="22">
        <v>0.97324414715719065</v>
      </c>
      <c r="H62" s="23">
        <v>0.94771241830065356</v>
      </c>
      <c r="I62" s="24">
        <v>0.92825509300265718</v>
      </c>
    </row>
    <row r="63" spans="2:9" ht="12.75" thickTop="1" thickBot="1" x14ac:dyDescent="0.25"/>
    <row r="64" spans="2:9" ht="12" thickTop="1" x14ac:dyDescent="0.2">
      <c r="B64" s="25" t="s">
        <v>16</v>
      </c>
      <c r="C64" s="59" t="s">
        <v>1</v>
      </c>
      <c r="D64" s="59"/>
      <c r="E64" s="59"/>
      <c r="F64" s="60"/>
    </row>
    <row r="65" spans="2:6" x14ac:dyDescent="0.2">
      <c r="B65" s="26"/>
      <c r="C65" s="1" t="s">
        <v>20</v>
      </c>
      <c r="D65" s="82"/>
      <c r="E65" s="2" t="s">
        <v>14</v>
      </c>
      <c r="F65" s="61" t="s">
        <v>4</v>
      </c>
    </row>
    <row r="66" spans="2:6" x14ac:dyDescent="0.2">
      <c r="B66" s="27" t="s">
        <v>5</v>
      </c>
      <c r="C66" s="62" t="s">
        <v>31</v>
      </c>
      <c r="D66" s="62" t="s">
        <v>32</v>
      </c>
      <c r="E66" s="63"/>
      <c r="F66" s="64"/>
    </row>
    <row r="67" spans="2:6" x14ac:dyDescent="0.2">
      <c r="B67" s="7" t="s">
        <v>22</v>
      </c>
      <c r="C67" s="65">
        <v>2150</v>
      </c>
      <c r="D67" s="65">
        <v>2164</v>
      </c>
      <c r="E67" s="66">
        <v>4314</v>
      </c>
      <c r="F67" s="67">
        <v>4314</v>
      </c>
    </row>
    <row r="68" spans="2:6" x14ac:dyDescent="0.2">
      <c r="B68" s="50" t="s">
        <v>6</v>
      </c>
      <c r="C68" s="79">
        <v>60</v>
      </c>
      <c r="D68" s="79">
        <v>141</v>
      </c>
      <c r="E68" s="80">
        <v>201</v>
      </c>
      <c r="F68" s="81">
        <v>201</v>
      </c>
    </row>
    <row r="69" spans="2:6" x14ac:dyDescent="0.2">
      <c r="B69" s="39" t="s">
        <v>7</v>
      </c>
      <c r="C69" s="68">
        <v>22</v>
      </c>
      <c r="D69" s="68">
        <v>89</v>
      </c>
      <c r="E69" s="69">
        <v>111</v>
      </c>
      <c r="F69" s="70">
        <v>111</v>
      </c>
    </row>
    <row r="70" spans="2:6" x14ac:dyDescent="0.2">
      <c r="B70" s="39" t="s">
        <v>8</v>
      </c>
      <c r="C70" s="68">
        <v>31</v>
      </c>
      <c r="D70" s="68">
        <v>38</v>
      </c>
      <c r="E70" s="69">
        <v>69</v>
      </c>
      <c r="F70" s="70">
        <v>69</v>
      </c>
    </row>
    <row r="71" spans="2:6" x14ac:dyDescent="0.2">
      <c r="B71" s="39" t="s">
        <v>18</v>
      </c>
      <c r="C71" s="68">
        <v>7</v>
      </c>
      <c r="D71" s="68">
        <v>14</v>
      </c>
      <c r="E71" s="69">
        <v>21</v>
      </c>
      <c r="F71" s="70">
        <v>21</v>
      </c>
    </row>
    <row r="72" spans="2:6" x14ac:dyDescent="0.2">
      <c r="B72" s="50" t="s">
        <v>33</v>
      </c>
      <c r="C72" s="79">
        <v>1580</v>
      </c>
      <c r="D72" s="79">
        <v>1540</v>
      </c>
      <c r="E72" s="80">
        <v>3120</v>
      </c>
      <c r="F72" s="81">
        <v>3120</v>
      </c>
    </row>
    <row r="73" spans="2:6" x14ac:dyDescent="0.2">
      <c r="B73" s="50" t="s">
        <v>10</v>
      </c>
      <c r="C73" s="79">
        <v>495</v>
      </c>
      <c r="D73" s="79">
        <v>466</v>
      </c>
      <c r="E73" s="80">
        <v>961</v>
      </c>
      <c r="F73" s="81">
        <v>961</v>
      </c>
    </row>
    <row r="74" spans="2:6" x14ac:dyDescent="0.2">
      <c r="B74" s="39" t="s">
        <v>7</v>
      </c>
      <c r="C74" s="68">
        <v>429</v>
      </c>
      <c r="D74" s="68">
        <v>392</v>
      </c>
      <c r="E74" s="69">
        <v>821</v>
      </c>
      <c r="F74" s="70">
        <v>821</v>
      </c>
    </row>
    <row r="75" spans="2:6" x14ac:dyDescent="0.2">
      <c r="B75" s="39" t="s">
        <v>8</v>
      </c>
      <c r="C75" s="68">
        <v>63</v>
      </c>
      <c r="D75" s="68">
        <v>74</v>
      </c>
      <c r="E75" s="69">
        <v>137</v>
      </c>
      <c r="F75" s="70">
        <v>137</v>
      </c>
    </row>
    <row r="76" spans="2:6" x14ac:dyDescent="0.2">
      <c r="B76" s="39" t="s">
        <v>18</v>
      </c>
      <c r="C76" s="68">
        <v>3</v>
      </c>
      <c r="D76" s="68"/>
      <c r="E76" s="69">
        <v>3</v>
      </c>
      <c r="F76" s="70">
        <v>3</v>
      </c>
    </row>
    <row r="77" spans="2:6" x14ac:dyDescent="0.2">
      <c r="B77" s="101" t="s">
        <v>34</v>
      </c>
      <c r="C77" s="98">
        <v>15</v>
      </c>
      <c r="D77" s="98">
        <v>17</v>
      </c>
      <c r="E77" s="99">
        <v>32</v>
      </c>
      <c r="F77" s="100">
        <v>32</v>
      </c>
    </row>
    <row r="78" spans="2:6" ht="12" thickBot="1" x14ac:dyDescent="0.25">
      <c r="B78" s="14" t="s">
        <v>4</v>
      </c>
      <c r="C78" s="71">
        <v>2150</v>
      </c>
      <c r="D78" s="71">
        <v>2164</v>
      </c>
      <c r="E78" s="71">
        <v>4314</v>
      </c>
      <c r="F78" s="72">
        <v>4314</v>
      </c>
    </row>
    <row r="79" spans="2:6" ht="12" thickTop="1" x14ac:dyDescent="0.2">
      <c r="B79" s="28" t="s">
        <v>11</v>
      </c>
      <c r="C79" s="18">
        <v>0.73488372093023258</v>
      </c>
      <c r="D79" s="18">
        <v>0.71164510166358597</v>
      </c>
      <c r="E79" s="19">
        <v>0.72322670375521558</v>
      </c>
      <c r="F79" s="20">
        <v>0.72322670375521558</v>
      </c>
    </row>
    <row r="80" spans="2:6" ht="12" thickBot="1" x14ac:dyDescent="0.25">
      <c r="B80" s="29" t="s">
        <v>12</v>
      </c>
      <c r="C80" s="22">
        <v>0.92995879929370218</v>
      </c>
      <c r="D80" s="22">
        <v>0.91503267973856206</v>
      </c>
      <c r="E80" s="23">
        <v>0.92253104671791841</v>
      </c>
      <c r="F80" s="24">
        <v>0.92253104671791841</v>
      </c>
    </row>
    <row r="81" spans="2:6" ht="12.75" thickTop="1" thickBot="1" x14ac:dyDescent="0.25"/>
    <row r="82" spans="2:6" ht="12" thickTop="1" x14ac:dyDescent="0.2">
      <c r="B82" s="25" t="s">
        <v>0</v>
      </c>
      <c r="C82" s="36" t="s">
        <v>1</v>
      </c>
      <c r="D82" s="36"/>
      <c r="E82" s="36"/>
      <c r="F82" s="37"/>
    </row>
    <row r="83" spans="2:6" x14ac:dyDescent="0.2">
      <c r="B83" s="26"/>
      <c r="C83" s="1" t="s">
        <v>20</v>
      </c>
      <c r="D83" s="82"/>
      <c r="E83" s="2" t="s">
        <v>14</v>
      </c>
      <c r="F83" s="61" t="s">
        <v>4</v>
      </c>
    </row>
    <row r="84" spans="2:6" x14ac:dyDescent="0.2">
      <c r="B84" s="27" t="s">
        <v>5</v>
      </c>
      <c r="C84" s="4" t="s">
        <v>31</v>
      </c>
      <c r="D84" s="4" t="s">
        <v>32</v>
      </c>
      <c r="E84" s="63"/>
      <c r="F84" s="6"/>
    </row>
    <row r="85" spans="2:6" x14ac:dyDescent="0.2">
      <c r="B85" s="7" t="s">
        <v>21</v>
      </c>
      <c r="C85" s="8">
        <v>1740</v>
      </c>
      <c r="D85" s="8">
        <v>1656</v>
      </c>
      <c r="E85" s="66">
        <v>3396</v>
      </c>
      <c r="F85" s="10">
        <v>3396</v>
      </c>
    </row>
    <row r="86" spans="2:6" x14ac:dyDescent="0.2">
      <c r="B86" s="50" t="s">
        <v>6</v>
      </c>
      <c r="C86" s="41">
        <v>186</v>
      </c>
      <c r="D86" s="41">
        <v>92</v>
      </c>
      <c r="E86" s="80">
        <v>278</v>
      </c>
      <c r="F86" s="43">
        <v>278</v>
      </c>
    </row>
    <row r="87" spans="2:6" x14ac:dyDescent="0.2">
      <c r="B87" s="39" t="s">
        <v>7</v>
      </c>
      <c r="C87" s="11">
        <v>4</v>
      </c>
      <c r="D87" s="11">
        <v>13</v>
      </c>
      <c r="E87" s="69">
        <v>17</v>
      </c>
      <c r="F87" s="13">
        <v>17</v>
      </c>
    </row>
    <row r="88" spans="2:6" x14ac:dyDescent="0.2">
      <c r="B88" s="39" t="s">
        <v>8</v>
      </c>
      <c r="C88" s="11">
        <v>182</v>
      </c>
      <c r="D88" s="11">
        <v>79</v>
      </c>
      <c r="E88" s="69">
        <v>261</v>
      </c>
      <c r="F88" s="13">
        <v>261</v>
      </c>
    </row>
    <row r="89" spans="2:6" x14ac:dyDescent="0.2">
      <c r="B89" s="50" t="s">
        <v>19</v>
      </c>
      <c r="C89" s="41">
        <v>836</v>
      </c>
      <c r="D89" s="41">
        <v>945</v>
      </c>
      <c r="E89" s="90">
        <v>1781</v>
      </c>
      <c r="F89" s="43">
        <v>1781</v>
      </c>
    </row>
    <row r="90" spans="2:6" x14ac:dyDescent="0.2">
      <c r="B90" s="50" t="s">
        <v>10</v>
      </c>
      <c r="C90" s="41">
        <v>718</v>
      </c>
      <c r="D90" s="41">
        <v>619</v>
      </c>
      <c r="E90" s="80">
        <v>1337</v>
      </c>
      <c r="F90" s="43">
        <v>1337</v>
      </c>
    </row>
    <row r="91" spans="2:6" x14ac:dyDescent="0.2">
      <c r="B91" s="39" t="s">
        <v>7</v>
      </c>
      <c r="C91" s="11">
        <v>271</v>
      </c>
      <c r="D91" s="11">
        <v>109</v>
      </c>
      <c r="E91" s="91">
        <v>380</v>
      </c>
      <c r="F91" s="13">
        <v>380</v>
      </c>
    </row>
    <row r="92" spans="2:6" x14ac:dyDescent="0.2">
      <c r="B92" s="39" t="s">
        <v>8</v>
      </c>
      <c r="C92" s="11">
        <v>447</v>
      </c>
      <c r="D92" s="11">
        <v>510</v>
      </c>
      <c r="E92" s="69">
        <v>957</v>
      </c>
      <c r="F92" s="13">
        <v>957</v>
      </c>
    </row>
    <row r="93" spans="2:6" ht="12" thickBot="1" x14ac:dyDescent="0.25">
      <c r="B93" s="14" t="s">
        <v>4</v>
      </c>
      <c r="C93" s="15">
        <v>1740</v>
      </c>
      <c r="D93" s="15">
        <v>1656</v>
      </c>
      <c r="E93" s="15">
        <v>3396</v>
      </c>
      <c r="F93" s="16">
        <v>3396</v>
      </c>
    </row>
    <row r="94" spans="2:6" ht="12" thickTop="1" x14ac:dyDescent="0.2">
      <c r="B94" s="28" t="s">
        <v>11</v>
      </c>
      <c r="C94" s="18">
        <v>0.48045977011494251</v>
      </c>
      <c r="D94" s="18">
        <v>0.57065217391304346</v>
      </c>
      <c r="E94" s="19">
        <v>0.52444051825677263</v>
      </c>
      <c r="F94" s="44">
        <v>0.52444051825677263</v>
      </c>
    </row>
    <row r="95" spans="2:6" ht="12" thickBot="1" x14ac:dyDescent="0.25">
      <c r="B95" s="29" t="s">
        <v>12</v>
      </c>
      <c r="C95" s="22">
        <v>0.57064846416382253</v>
      </c>
      <c r="D95" s="22">
        <v>0.61603650586701431</v>
      </c>
      <c r="E95" s="23">
        <v>0.59386462154051356</v>
      </c>
      <c r="F95" s="45">
        <v>0.59386462154051356</v>
      </c>
    </row>
    <row r="96" spans="2:6" ht="12.75" thickTop="1" thickBot="1" x14ac:dyDescent="0.25"/>
    <row r="97" spans="2:6" ht="12" thickTop="1" x14ac:dyDescent="0.2">
      <c r="B97" s="25" t="s">
        <v>0</v>
      </c>
      <c r="C97" s="59" t="s">
        <v>1</v>
      </c>
      <c r="D97" s="59"/>
      <c r="E97" s="59"/>
      <c r="F97" s="60"/>
    </row>
    <row r="98" spans="2:6" x14ac:dyDescent="0.2">
      <c r="B98" s="26"/>
      <c r="C98" s="1" t="s">
        <v>20</v>
      </c>
      <c r="D98" s="1"/>
      <c r="E98" s="2" t="s">
        <v>14</v>
      </c>
      <c r="F98" s="3" t="s">
        <v>4</v>
      </c>
    </row>
    <row r="99" spans="2:6" x14ac:dyDescent="0.2">
      <c r="B99" s="27" t="s">
        <v>5</v>
      </c>
      <c r="C99" s="4" t="s">
        <v>31</v>
      </c>
      <c r="D99" s="4" t="s">
        <v>32</v>
      </c>
      <c r="E99" s="5"/>
      <c r="F99" s="6"/>
    </row>
    <row r="100" spans="2:6" x14ac:dyDescent="0.2">
      <c r="B100" s="102" t="s">
        <v>30</v>
      </c>
      <c r="C100" s="93">
        <v>3364</v>
      </c>
      <c r="D100" s="93">
        <v>3390</v>
      </c>
      <c r="E100" s="94">
        <v>6754</v>
      </c>
      <c r="F100" s="95">
        <v>6754</v>
      </c>
    </row>
    <row r="101" spans="2:6" x14ac:dyDescent="0.2">
      <c r="B101" s="50" t="s">
        <v>6</v>
      </c>
      <c r="C101" s="41">
        <v>334</v>
      </c>
      <c r="D101" s="41">
        <v>438</v>
      </c>
      <c r="E101" s="42">
        <v>772</v>
      </c>
      <c r="F101" s="43">
        <v>772</v>
      </c>
    </row>
    <row r="102" spans="2:6" x14ac:dyDescent="0.2">
      <c r="B102" s="39" t="s">
        <v>7</v>
      </c>
      <c r="C102" s="11">
        <v>51</v>
      </c>
      <c r="D102" s="11">
        <v>107</v>
      </c>
      <c r="E102" s="12">
        <v>158</v>
      </c>
      <c r="F102" s="13">
        <v>158</v>
      </c>
    </row>
    <row r="103" spans="2:6" x14ac:dyDescent="0.2">
      <c r="B103" s="39" t="s">
        <v>8</v>
      </c>
      <c r="C103" s="11">
        <v>279</v>
      </c>
      <c r="D103" s="11">
        <v>328</v>
      </c>
      <c r="E103" s="12">
        <v>607</v>
      </c>
      <c r="F103" s="13">
        <v>607</v>
      </c>
    </row>
    <row r="104" spans="2:6" x14ac:dyDescent="0.2">
      <c r="B104" s="39" t="s">
        <v>18</v>
      </c>
      <c r="C104" s="11">
        <v>4</v>
      </c>
      <c r="D104" s="11">
        <v>3</v>
      </c>
      <c r="E104" s="12">
        <v>7</v>
      </c>
      <c r="F104" s="13">
        <v>7</v>
      </c>
    </row>
    <row r="105" spans="2:6" x14ac:dyDescent="0.2">
      <c r="B105" s="50" t="s">
        <v>19</v>
      </c>
      <c r="C105" s="41">
        <v>2048</v>
      </c>
      <c r="D105" s="41">
        <v>1807</v>
      </c>
      <c r="E105" s="42">
        <v>3855</v>
      </c>
      <c r="F105" s="43">
        <v>3855</v>
      </c>
    </row>
    <row r="106" spans="2:6" x14ac:dyDescent="0.2">
      <c r="B106" s="50" t="s">
        <v>10</v>
      </c>
      <c r="C106" s="41">
        <v>966</v>
      </c>
      <c r="D106" s="41">
        <v>1122</v>
      </c>
      <c r="E106" s="42">
        <v>2088</v>
      </c>
      <c r="F106" s="43">
        <v>2088</v>
      </c>
    </row>
    <row r="107" spans="2:6" x14ac:dyDescent="0.2">
      <c r="B107" s="39" t="s">
        <v>7</v>
      </c>
      <c r="C107" s="11">
        <v>795</v>
      </c>
      <c r="D107" s="11">
        <v>1021</v>
      </c>
      <c r="E107" s="12">
        <v>1816</v>
      </c>
      <c r="F107" s="13">
        <v>1816</v>
      </c>
    </row>
    <row r="108" spans="2:6" x14ac:dyDescent="0.2">
      <c r="B108" s="39" t="s">
        <v>8</v>
      </c>
      <c r="C108" s="11">
        <v>170</v>
      </c>
      <c r="D108" s="11">
        <v>97</v>
      </c>
      <c r="E108" s="12">
        <v>267</v>
      </c>
      <c r="F108" s="13">
        <v>267</v>
      </c>
    </row>
    <row r="109" spans="2:6" x14ac:dyDescent="0.2">
      <c r="B109" s="39" t="s">
        <v>18</v>
      </c>
      <c r="C109" s="11">
        <v>1</v>
      </c>
      <c r="D109" s="11">
        <v>4</v>
      </c>
      <c r="E109" s="12">
        <v>5</v>
      </c>
      <c r="F109" s="13">
        <v>5</v>
      </c>
    </row>
    <row r="110" spans="2:6" x14ac:dyDescent="0.2">
      <c r="B110" s="50" t="s">
        <v>34</v>
      </c>
      <c r="C110" s="41">
        <v>16</v>
      </c>
      <c r="D110" s="41">
        <v>23</v>
      </c>
      <c r="E110" s="42">
        <v>39</v>
      </c>
      <c r="F110" s="43">
        <v>39</v>
      </c>
    </row>
    <row r="111" spans="2:6" ht="12" thickBot="1" x14ac:dyDescent="0.25">
      <c r="B111" s="103" t="s">
        <v>4</v>
      </c>
      <c r="C111" s="96">
        <v>3364</v>
      </c>
      <c r="D111" s="96">
        <v>3390</v>
      </c>
      <c r="E111" s="96">
        <v>6754</v>
      </c>
      <c r="F111" s="97">
        <v>6754</v>
      </c>
    </row>
    <row r="112" spans="2:6" ht="12" thickTop="1" x14ac:dyDescent="0.2">
      <c r="B112" s="28" t="s">
        <v>11</v>
      </c>
      <c r="C112" s="18">
        <v>0.60879904875148627</v>
      </c>
      <c r="D112" s="18">
        <v>0.53303834808259587</v>
      </c>
      <c r="E112" s="19">
        <v>0.57077287533313592</v>
      </c>
      <c r="F112" s="20">
        <v>0.57077287533313592</v>
      </c>
    </row>
    <row r="113" spans="2:6" ht="12" thickBot="1" x14ac:dyDescent="0.25">
      <c r="B113" s="29" t="s">
        <v>12</v>
      </c>
      <c r="C113" s="22">
        <v>0.8133439237490071</v>
      </c>
      <c r="D113" s="22">
        <v>0.79885057471264365</v>
      </c>
      <c r="E113" s="23">
        <v>0.80648535564853552</v>
      </c>
      <c r="F113" s="24">
        <v>0.80648535564853552</v>
      </c>
    </row>
    <row r="114" spans="2:6" ht="12" thickTop="1" x14ac:dyDescent="0.2"/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H145"/>
  <sheetViews>
    <sheetView showGridLines="0" workbookViewId="0">
      <selection activeCell="B1" sqref="B1:G1"/>
    </sheetView>
  </sheetViews>
  <sheetFormatPr baseColWidth="10" defaultRowHeight="11.25" x14ac:dyDescent="0.2"/>
  <cols>
    <col min="1" max="1" width="2.7109375" style="35" customWidth="1"/>
    <col min="2" max="2" width="20.85546875" style="38" bestFit="1" customWidth="1"/>
    <col min="3" max="3" width="15.140625" style="58" bestFit="1" customWidth="1"/>
    <col min="4" max="4" width="10.28515625" style="58" bestFit="1" customWidth="1"/>
    <col min="5" max="5" width="9.5703125" style="58" bestFit="1" customWidth="1"/>
    <col min="6" max="6" width="10.28515625" style="58" bestFit="1" customWidth="1"/>
    <col min="7" max="7" width="9.5703125" style="58" bestFit="1" customWidth="1"/>
    <col min="8" max="8" width="11.42578125" style="58"/>
    <col min="9" max="16384" width="11.42578125" style="35"/>
  </cols>
  <sheetData>
    <row r="1" spans="2:7" ht="34.5" customHeight="1" thickTop="1" thickBot="1" x14ac:dyDescent="0.25">
      <c r="B1" s="109" t="s">
        <v>40</v>
      </c>
      <c r="C1" s="106"/>
      <c r="D1" s="106"/>
      <c r="E1" s="106"/>
      <c r="F1" s="106"/>
      <c r="G1" s="107"/>
    </row>
    <row r="2" spans="2:7" ht="12.75" thickTop="1" thickBot="1" x14ac:dyDescent="0.25"/>
    <row r="3" spans="2:7" ht="12" thickTop="1" x14ac:dyDescent="0.2">
      <c r="B3" s="25" t="s">
        <v>0</v>
      </c>
      <c r="C3" s="59" t="s">
        <v>1</v>
      </c>
      <c r="D3" s="59"/>
      <c r="E3" s="59"/>
      <c r="F3" s="59"/>
      <c r="G3" s="60"/>
    </row>
    <row r="4" spans="2:7" x14ac:dyDescent="0.2">
      <c r="B4" s="26"/>
      <c r="C4" s="1" t="s">
        <v>15</v>
      </c>
      <c r="D4" s="2" t="s">
        <v>13</v>
      </c>
      <c r="E4" s="1" t="s">
        <v>20</v>
      </c>
      <c r="F4" s="2" t="s">
        <v>14</v>
      </c>
      <c r="G4" s="3" t="s">
        <v>4</v>
      </c>
    </row>
    <row r="5" spans="2:7" x14ac:dyDescent="0.2">
      <c r="B5" s="27" t="s">
        <v>5</v>
      </c>
      <c r="C5" s="4" t="s">
        <v>17</v>
      </c>
      <c r="D5" s="5"/>
      <c r="E5" s="4" t="s">
        <v>17</v>
      </c>
      <c r="F5" s="5"/>
      <c r="G5" s="6"/>
    </row>
    <row r="6" spans="2:7" x14ac:dyDescent="0.2">
      <c r="B6" s="7" t="s">
        <v>24</v>
      </c>
      <c r="C6" s="8">
        <v>119</v>
      </c>
      <c r="D6" s="9">
        <v>119</v>
      </c>
      <c r="E6" s="8">
        <v>2592</v>
      </c>
      <c r="F6" s="9">
        <v>2592</v>
      </c>
      <c r="G6" s="10">
        <v>2711</v>
      </c>
    </row>
    <row r="7" spans="2:7" x14ac:dyDescent="0.2">
      <c r="B7" s="50" t="s">
        <v>6</v>
      </c>
      <c r="C7" s="41">
        <v>1</v>
      </c>
      <c r="D7" s="42">
        <v>1</v>
      </c>
      <c r="E7" s="41">
        <v>46</v>
      </c>
      <c r="F7" s="42">
        <v>46</v>
      </c>
      <c r="G7" s="43">
        <v>47</v>
      </c>
    </row>
    <row r="8" spans="2:7" x14ac:dyDescent="0.2">
      <c r="B8" s="39" t="s">
        <v>7</v>
      </c>
      <c r="C8" s="11"/>
      <c r="D8" s="12"/>
      <c r="E8" s="11">
        <v>7</v>
      </c>
      <c r="F8" s="12">
        <v>7</v>
      </c>
      <c r="G8" s="13">
        <v>7</v>
      </c>
    </row>
    <row r="9" spans="2:7" x14ac:dyDescent="0.2">
      <c r="B9" s="39" t="s">
        <v>8</v>
      </c>
      <c r="C9" s="11">
        <v>1</v>
      </c>
      <c r="D9" s="12">
        <v>1</v>
      </c>
      <c r="E9" s="11">
        <v>39</v>
      </c>
      <c r="F9" s="12">
        <v>39</v>
      </c>
      <c r="G9" s="13">
        <v>40</v>
      </c>
    </row>
    <row r="10" spans="2:7" x14ac:dyDescent="0.2">
      <c r="B10" s="50" t="s">
        <v>9</v>
      </c>
      <c r="C10" s="41">
        <v>100</v>
      </c>
      <c r="D10" s="42">
        <v>100</v>
      </c>
      <c r="E10" s="41">
        <v>2202</v>
      </c>
      <c r="F10" s="42">
        <v>2202</v>
      </c>
      <c r="G10" s="43">
        <v>2302</v>
      </c>
    </row>
    <row r="11" spans="2:7" x14ac:dyDescent="0.2">
      <c r="B11" s="50" t="s">
        <v>10</v>
      </c>
      <c r="C11" s="41">
        <v>18</v>
      </c>
      <c r="D11" s="42">
        <v>18</v>
      </c>
      <c r="E11" s="41">
        <v>344</v>
      </c>
      <c r="F11" s="42">
        <v>344</v>
      </c>
      <c r="G11" s="43">
        <v>362</v>
      </c>
    </row>
    <row r="12" spans="2:7" x14ac:dyDescent="0.2">
      <c r="B12" s="39" t="s">
        <v>7</v>
      </c>
      <c r="C12" s="11">
        <v>6</v>
      </c>
      <c r="D12" s="12">
        <v>6</v>
      </c>
      <c r="E12" s="11">
        <v>290</v>
      </c>
      <c r="F12" s="12">
        <v>290</v>
      </c>
      <c r="G12" s="13">
        <v>296</v>
      </c>
    </row>
    <row r="13" spans="2:7" x14ac:dyDescent="0.2">
      <c r="B13" s="39" t="s">
        <v>8</v>
      </c>
      <c r="C13" s="11">
        <v>12</v>
      </c>
      <c r="D13" s="12">
        <v>12</v>
      </c>
      <c r="E13" s="11">
        <v>54</v>
      </c>
      <c r="F13" s="12">
        <v>54</v>
      </c>
      <c r="G13" s="13">
        <v>66</v>
      </c>
    </row>
    <row r="14" spans="2:7" ht="12" thickBot="1" x14ac:dyDescent="0.25">
      <c r="B14" s="14" t="s">
        <v>4</v>
      </c>
      <c r="C14" s="15">
        <v>119</v>
      </c>
      <c r="D14" s="15">
        <v>119</v>
      </c>
      <c r="E14" s="15">
        <v>2592</v>
      </c>
      <c r="F14" s="15">
        <v>2592</v>
      </c>
      <c r="G14" s="16">
        <v>2711</v>
      </c>
    </row>
    <row r="15" spans="2:7" ht="12" thickTop="1" x14ac:dyDescent="0.2">
      <c r="B15" s="28" t="s">
        <v>11</v>
      </c>
      <c r="C15" s="18">
        <v>0.84033613445378152</v>
      </c>
      <c r="D15" s="19">
        <v>0.84033613445378152</v>
      </c>
      <c r="E15" s="18">
        <v>0.84953703703703709</v>
      </c>
      <c r="F15" s="19">
        <v>0.84953703703703709</v>
      </c>
      <c r="G15" s="20">
        <v>0.84913316119513094</v>
      </c>
    </row>
    <row r="16" spans="2:7" ht="12" thickBot="1" x14ac:dyDescent="0.25">
      <c r="B16" s="29" t="s">
        <v>12</v>
      </c>
      <c r="C16" s="22">
        <v>0.88495575221238942</v>
      </c>
      <c r="D16" s="23">
        <v>0.88495575221238942</v>
      </c>
      <c r="E16" s="22">
        <v>0.95947712418300657</v>
      </c>
      <c r="F16" s="23">
        <v>0.95947712418300657</v>
      </c>
      <c r="G16" s="24">
        <v>0.95598006644518274</v>
      </c>
    </row>
    <row r="17" spans="2:8" ht="12.75" thickTop="1" thickBot="1" x14ac:dyDescent="0.25">
      <c r="B17" s="35"/>
      <c r="C17" s="35"/>
      <c r="D17" s="35"/>
      <c r="E17" s="35"/>
      <c r="F17" s="35"/>
      <c r="G17" s="35"/>
      <c r="H17" s="35"/>
    </row>
    <row r="18" spans="2:8" ht="12" thickTop="1" x14ac:dyDescent="0.2">
      <c r="B18" s="25" t="s">
        <v>0</v>
      </c>
      <c r="C18" s="36" t="s">
        <v>1</v>
      </c>
      <c r="D18" s="36"/>
      <c r="E18" s="36"/>
      <c r="F18" s="36"/>
      <c r="G18" s="37"/>
      <c r="H18" s="35"/>
    </row>
    <row r="19" spans="2:8" x14ac:dyDescent="0.2">
      <c r="B19" s="26"/>
      <c r="C19" s="1" t="s">
        <v>15</v>
      </c>
      <c r="D19" s="2" t="s">
        <v>13</v>
      </c>
      <c r="E19" s="1" t="s">
        <v>20</v>
      </c>
      <c r="F19" s="2" t="s">
        <v>14</v>
      </c>
      <c r="G19" s="3" t="s">
        <v>4</v>
      </c>
      <c r="H19" s="35"/>
    </row>
    <row r="20" spans="2:8" x14ac:dyDescent="0.2">
      <c r="B20" s="27" t="s">
        <v>5</v>
      </c>
      <c r="C20" s="4" t="s">
        <v>17</v>
      </c>
      <c r="D20" s="5"/>
      <c r="E20" s="4" t="s">
        <v>17</v>
      </c>
      <c r="F20" s="5"/>
      <c r="G20" s="6"/>
      <c r="H20" s="35"/>
    </row>
    <row r="21" spans="2:8" x14ac:dyDescent="0.2">
      <c r="B21" s="7" t="s">
        <v>28</v>
      </c>
      <c r="C21" s="8">
        <v>159</v>
      </c>
      <c r="D21" s="9">
        <v>159</v>
      </c>
      <c r="E21" s="8">
        <v>1750</v>
      </c>
      <c r="F21" s="9">
        <v>1750</v>
      </c>
      <c r="G21" s="10">
        <v>1909</v>
      </c>
      <c r="H21" s="35"/>
    </row>
    <row r="22" spans="2:8" x14ac:dyDescent="0.2">
      <c r="B22" s="50" t="s">
        <v>6</v>
      </c>
      <c r="C22" s="41">
        <v>16</v>
      </c>
      <c r="D22" s="42">
        <v>16</v>
      </c>
      <c r="E22" s="41">
        <v>152</v>
      </c>
      <c r="F22" s="42">
        <v>152</v>
      </c>
      <c r="G22" s="43">
        <v>168</v>
      </c>
      <c r="H22" s="35"/>
    </row>
    <row r="23" spans="2:8" x14ac:dyDescent="0.2">
      <c r="B23" s="39" t="s">
        <v>7</v>
      </c>
      <c r="C23" s="11">
        <v>1</v>
      </c>
      <c r="D23" s="12">
        <v>1</v>
      </c>
      <c r="E23" s="11">
        <v>42</v>
      </c>
      <c r="F23" s="12">
        <v>42</v>
      </c>
      <c r="G23" s="13">
        <v>43</v>
      </c>
      <c r="H23" s="35"/>
    </row>
    <row r="24" spans="2:8" x14ac:dyDescent="0.2">
      <c r="B24" s="39" t="s">
        <v>8</v>
      </c>
      <c r="C24" s="11">
        <v>15</v>
      </c>
      <c r="D24" s="12">
        <v>15</v>
      </c>
      <c r="E24" s="11">
        <v>9</v>
      </c>
      <c r="F24" s="12">
        <v>9</v>
      </c>
      <c r="G24" s="13">
        <v>24</v>
      </c>
      <c r="H24" s="35"/>
    </row>
    <row r="25" spans="2:8" x14ac:dyDescent="0.2">
      <c r="B25" s="39" t="s">
        <v>18</v>
      </c>
      <c r="C25" s="11"/>
      <c r="D25" s="12"/>
      <c r="E25" s="11">
        <v>101</v>
      </c>
      <c r="F25" s="12">
        <v>101</v>
      </c>
      <c r="G25" s="13">
        <v>101</v>
      </c>
      <c r="H25" s="35"/>
    </row>
    <row r="26" spans="2:8" x14ac:dyDescent="0.2">
      <c r="B26" s="50" t="s">
        <v>9</v>
      </c>
      <c r="C26" s="41">
        <v>109</v>
      </c>
      <c r="D26" s="42">
        <v>109</v>
      </c>
      <c r="E26" s="41">
        <v>1318</v>
      </c>
      <c r="F26" s="42">
        <v>1318</v>
      </c>
      <c r="G26" s="43">
        <v>1427</v>
      </c>
      <c r="H26" s="35"/>
    </row>
    <row r="27" spans="2:8" x14ac:dyDescent="0.2">
      <c r="B27" s="50" t="s">
        <v>10</v>
      </c>
      <c r="C27" s="41">
        <v>34</v>
      </c>
      <c r="D27" s="42">
        <v>34</v>
      </c>
      <c r="E27" s="41">
        <v>280</v>
      </c>
      <c r="F27" s="42">
        <v>280</v>
      </c>
      <c r="G27" s="43">
        <v>314</v>
      </c>
      <c r="H27" s="35"/>
    </row>
    <row r="28" spans="2:8" x14ac:dyDescent="0.2">
      <c r="B28" s="39" t="s">
        <v>7</v>
      </c>
      <c r="C28" s="11">
        <v>21</v>
      </c>
      <c r="D28" s="12">
        <v>21</v>
      </c>
      <c r="E28" s="11">
        <v>181</v>
      </c>
      <c r="F28" s="12">
        <v>181</v>
      </c>
      <c r="G28" s="13">
        <v>202</v>
      </c>
      <c r="H28" s="35"/>
    </row>
    <row r="29" spans="2:8" x14ac:dyDescent="0.2">
      <c r="B29" s="39" t="s">
        <v>8</v>
      </c>
      <c r="C29" s="11">
        <v>11</v>
      </c>
      <c r="D29" s="12">
        <v>11</v>
      </c>
      <c r="E29" s="11">
        <v>67</v>
      </c>
      <c r="F29" s="12">
        <v>67</v>
      </c>
      <c r="G29" s="13">
        <v>78</v>
      </c>
      <c r="H29" s="35"/>
    </row>
    <row r="30" spans="2:8" x14ac:dyDescent="0.2">
      <c r="B30" s="39" t="s">
        <v>18</v>
      </c>
      <c r="C30" s="11">
        <v>2</v>
      </c>
      <c r="D30" s="12">
        <v>2</v>
      </c>
      <c r="E30" s="11">
        <v>32</v>
      </c>
      <c r="F30" s="12">
        <v>32</v>
      </c>
      <c r="G30" s="13">
        <v>34</v>
      </c>
      <c r="H30" s="35"/>
    </row>
    <row r="31" spans="2:8" ht="12" thickBot="1" x14ac:dyDescent="0.25">
      <c r="B31" s="14" t="s">
        <v>4</v>
      </c>
      <c r="C31" s="15">
        <v>159</v>
      </c>
      <c r="D31" s="15">
        <v>159</v>
      </c>
      <c r="E31" s="15">
        <v>1750</v>
      </c>
      <c r="F31" s="15">
        <v>1750</v>
      </c>
      <c r="G31" s="16">
        <v>1909</v>
      </c>
      <c r="H31" s="35"/>
    </row>
    <row r="32" spans="2:8" ht="12" thickTop="1" x14ac:dyDescent="0.2">
      <c r="B32" s="28" t="s">
        <v>11</v>
      </c>
      <c r="C32" s="18">
        <v>0.68553459119496851</v>
      </c>
      <c r="D32" s="19">
        <v>0.68553459119496851</v>
      </c>
      <c r="E32" s="18">
        <v>0.75314285714285711</v>
      </c>
      <c r="F32" s="19">
        <v>0.75314285714285711</v>
      </c>
      <c r="G32" s="20">
        <v>0.74751178627553694</v>
      </c>
      <c r="H32" s="35"/>
    </row>
    <row r="33" spans="2:8" ht="12" thickBot="1" x14ac:dyDescent="0.25">
      <c r="B33" s="29" t="s">
        <v>12</v>
      </c>
      <c r="C33" s="22">
        <v>0.79562043795620441</v>
      </c>
      <c r="D33" s="23">
        <v>0.79562043795620441</v>
      </c>
      <c r="E33" s="22">
        <v>0.86313032089063524</v>
      </c>
      <c r="F33" s="23">
        <v>0.86313032089063524</v>
      </c>
      <c r="G33" s="24">
        <v>0.85757211538461542</v>
      </c>
      <c r="H33" s="35"/>
    </row>
    <row r="34" spans="2:8" ht="12.75" thickTop="1" thickBot="1" x14ac:dyDescent="0.25">
      <c r="H34" s="35"/>
    </row>
    <row r="35" spans="2:8" ht="12" thickTop="1" x14ac:dyDescent="0.2">
      <c r="B35" s="25" t="s">
        <v>0</v>
      </c>
      <c r="C35" s="59" t="s">
        <v>1</v>
      </c>
      <c r="D35" s="59"/>
      <c r="E35" s="59"/>
      <c r="F35" s="59"/>
      <c r="G35" s="60"/>
      <c r="H35" s="35"/>
    </row>
    <row r="36" spans="2:8" x14ac:dyDescent="0.2">
      <c r="B36" s="30"/>
      <c r="C36" s="1" t="s">
        <v>15</v>
      </c>
      <c r="D36" s="2" t="s">
        <v>13</v>
      </c>
      <c r="E36" s="1" t="s">
        <v>20</v>
      </c>
      <c r="F36" s="2" t="s">
        <v>14</v>
      </c>
      <c r="G36" s="61" t="s">
        <v>4</v>
      </c>
      <c r="H36" s="35"/>
    </row>
    <row r="37" spans="2:8" x14ac:dyDescent="0.2">
      <c r="B37" s="31" t="s">
        <v>5</v>
      </c>
      <c r="C37" s="62" t="s">
        <v>17</v>
      </c>
      <c r="D37" s="63"/>
      <c r="E37" s="62" t="s">
        <v>17</v>
      </c>
      <c r="F37" s="63"/>
      <c r="G37" s="64"/>
      <c r="H37" s="35"/>
    </row>
    <row r="38" spans="2:8" x14ac:dyDescent="0.2">
      <c r="B38" s="32" t="s">
        <v>29</v>
      </c>
      <c r="C38" s="65">
        <v>822</v>
      </c>
      <c r="D38" s="66">
        <v>822</v>
      </c>
      <c r="E38" s="65">
        <v>320</v>
      </c>
      <c r="F38" s="66">
        <v>320</v>
      </c>
      <c r="G38" s="67">
        <v>1142</v>
      </c>
      <c r="H38" s="35"/>
    </row>
    <row r="39" spans="2:8" x14ac:dyDescent="0.2">
      <c r="B39" s="40" t="s">
        <v>6</v>
      </c>
      <c r="C39" s="79">
        <v>6</v>
      </c>
      <c r="D39" s="80">
        <v>6</v>
      </c>
      <c r="E39" s="79"/>
      <c r="F39" s="80"/>
      <c r="G39" s="81">
        <v>6</v>
      </c>
      <c r="H39" s="35"/>
    </row>
    <row r="40" spans="2:8" x14ac:dyDescent="0.2">
      <c r="B40" s="33" t="s">
        <v>18</v>
      </c>
      <c r="C40" s="68">
        <v>6</v>
      </c>
      <c r="D40" s="69">
        <v>6</v>
      </c>
      <c r="E40" s="68"/>
      <c r="F40" s="69"/>
      <c r="G40" s="70">
        <v>6</v>
      </c>
      <c r="H40" s="35"/>
    </row>
    <row r="41" spans="2:8" x14ac:dyDescent="0.2">
      <c r="B41" s="40" t="s">
        <v>9</v>
      </c>
      <c r="C41" s="79">
        <v>749</v>
      </c>
      <c r="D41" s="80">
        <v>749</v>
      </c>
      <c r="E41" s="79">
        <v>293</v>
      </c>
      <c r="F41" s="80">
        <v>293</v>
      </c>
      <c r="G41" s="81">
        <v>1042</v>
      </c>
      <c r="H41" s="35"/>
    </row>
    <row r="42" spans="2:8" x14ac:dyDescent="0.2">
      <c r="B42" s="40" t="s">
        <v>10</v>
      </c>
      <c r="C42" s="79">
        <v>67</v>
      </c>
      <c r="D42" s="80">
        <v>67</v>
      </c>
      <c r="E42" s="79">
        <v>27</v>
      </c>
      <c r="F42" s="80">
        <v>27</v>
      </c>
      <c r="G42" s="81">
        <v>94</v>
      </c>
      <c r="H42" s="35"/>
    </row>
    <row r="43" spans="2:8" x14ac:dyDescent="0.2">
      <c r="B43" s="33" t="s">
        <v>7</v>
      </c>
      <c r="C43" s="68">
        <v>35</v>
      </c>
      <c r="D43" s="69">
        <v>35</v>
      </c>
      <c r="E43" s="68">
        <v>9</v>
      </c>
      <c r="F43" s="69">
        <v>9</v>
      </c>
      <c r="G43" s="70">
        <v>44</v>
      </c>
      <c r="H43" s="35"/>
    </row>
    <row r="44" spans="2:8" x14ac:dyDescent="0.2">
      <c r="B44" s="33" t="s">
        <v>8</v>
      </c>
      <c r="C44" s="68">
        <v>15</v>
      </c>
      <c r="D44" s="69">
        <v>15</v>
      </c>
      <c r="E44" s="68">
        <v>7</v>
      </c>
      <c r="F44" s="69">
        <v>7</v>
      </c>
      <c r="G44" s="70">
        <v>22</v>
      </c>
      <c r="H44" s="35"/>
    </row>
    <row r="45" spans="2:8" x14ac:dyDescent="0.2">
      <c r="B45" s="33" t="s">
        <v>18</v>
      </c>
      <c r="C45" s="68">
        <v>17</v>
      </c>
      <c r="D45" s="69">
        <v>17</v>
      </c>
      <c r="E45" s="68">
        <v>11</v>
      </c>
      <c r="F45" s="69">
        <v>11</v>
      </c>
      <c r="G45" s="70">
        <v>28</v>
      </c>
      <c r="H45" s="35"/>
    </row>
    <row r="46" spans="2:8" ht="12" thickBot="1" x14ac:dyDescent="0.25">
      <c r="B46" s="34" t="s">
        <v>4</v>
      </c>
      <c r="C46" s="71">
        <v>822</v>
      </c>
      <c r="D46" s="71">
        <v>822</v>
      </c>
      <c r="E46" s="71">
        <v>320</v>
      </c>
      <c r="F46" s="71">
        <v>320</v>
      </c>
      <c r="G46" s="72">
        <v>1142</v>
      </c>
      <c r="H46" s="35"/>
    </row>
    <row r="47" spans="2:8" ht="12" thickTop="1" x14ac:dyDescent="0.2">
      <c r="B47" s="17" t="s">
        <v>11</v>
      </c>
      <c r="C47" s="18">
        <v>0.91119221411192219</v>
      </c>
      <c r="D47" s="19">
        <v>0.91119221411192219</v>
      </c>
      <c r="E47" s="18">
        <v>0.91562500000000002</v>
      </c>
      <c r="F47" s="19">
        <v>0.91562500000000002</v>
      </c>
      <c r="G47" s="20">
        <v>0.91243432574430827</v>
      </c>
      <c r="H47" s="35"/>
    </row>
    <row r="48" spans="2:8" ht="12" thickBot="1" x14ac:dyDescent="0.25">
      <c r="B48" s="21" t="s">
        <v>12</v>
      </c>
      <c r="C48" s="22">
        <v>0.95171537484116897</v>
      </c>
      <c r="D48" s="23">
        <v>0.95171537484116897</v>
      </c>
      <c r="E48" s="22">
        <v>0.94212218649517687</v>
      </c>
      <c r="F48" s="23">
        <v>0.94212218649517687</v>
      </c>
      <c r="G48" s="24">
        <v>0.94899817850637525</v>
      </c>
      <c r="H48" s="35"/>
    </row>
    <row r="49" spans="2:8" ht="12.75" thickTop="1" thickBot="1" x14ac:dyDescent="0.25">
      <c r="B49" s="35"/>
      <c r="C49" s="35"/>
      <c r="D49" s="35"/>
      <c r="E49" s="35"/>
      <c r="F49" s="35"/>
      <c r="G49" s="35"/>
      <c r="H49" s="35"/>
    </row>
    <row r="50" spans="2:8" ht="12" thickTop="1" x14ac:dyDescent="0.2">
      <c r="B50" s="25" t="s">
        <v>16</v>
      </c>
      <c r="C50" s="36" t="s">
        <v>1</v>
      </c>
      <c r="D50" s="36"/>
      <c r="E50" s="36"/>
      <c r="F50" s="36"/>
      <c r="G50" s="37"/>
      <c r="H50" s="35"/>
    </row>
    <row r="51" spans="2:8" x14ac:dyDescent="0.2">
      <c r="B51" s="73"/>
      <c r="C51" s="1" t="s">
        <v>15</v>
      </c>
      <c r="D51" s="2" t="s">
        <v>13</v>
      </c>
      <c r="E51" s="1" t="s">
        <v>20</v>
      </c>
      <c r="F51" s="2" t="s">
        <v>14</v>
      </c>
      <c r="G51" s="3" t="s">
        <v>4</v>
      </c>
      <c r="H51" s="35"/>
    </row>
    <row r="52" spans="2:8" x14ac:dyDescent="0.2">
      <c r="B52" s="74" t="s">
        <v>5</v>
      </c>
      <c r="C52" s="4" t="s">
        <v>17</v>
      </c>
      <c r="D52" s="5"/>
      <c r="E52" s="4" t="s">
        <v>17</v>
      </c>
      <c r="F52" s="5"/>
      <c r="G52" s="6"/>
      <c r="H52" s="35"/>
    </row>
    <row r="53" spans="2:8" x14ac:dyDescent="0.2">
      <c r="B53" s="75" t="s">
        <v>23</v>
      </c>
      <c r="C53" s="8">
        <v>1429</v>
      </c>
      <c r="D53" s="9">
        <v>1429</v>
      </c>
      <c r="E53" s="8">
        <v>12858</v>
      </c>
      <c r="F53" s="9">
        <v>12858</v>
      </c>
      <c r="G53" s="10">
        <v>14287</v>
      </c>
      <c r="H53" s="35"/>
    </row>
    <row r="54" spans="2:8" x14ac:dyDescent="0.2">
      <c r="B54" s="76" t="s">
        <v>6</v>
      </c>
      <c r="C54" s="41">
        <v>26</v>
      </c>
      <c r="D54" s="42">
        <v>26</v>
      </c>
      <c r="E54" s="41">
        <v>558</v>
      </c>
      <c r="F54" s="42">
        <v>558</v>
      </c>
      <c r="G54" s="43">
        <v>584</v>
      </c>
      <c r="H54" s="35"/>
    </row>
    <row r="55" spans="2:8" x14ac:dyDescent="0.2">
      <c r="B55" s="77" t="s">
        <v>7</v>
      </c>
      <c r="C55" s="55">
        <v>6</v>
      </c>
      <c r="D55" s="56">
        <v>6</v>
      </c>
      <c r="E55" s="55">
        <v>390</v>
      </c>
      <c r="F55" s="56">
        <v>390</v>
      </c>
      <c r="G55" s="57">
        <v>396</v>
      </c>
      <c r="H55" s="35"/>
    </row>
    <row r="56" spans="2:8" x14ac:dyDescent="0.2">
      <c r="B56" s="77" t="s">
        <v>8</v>
      </c>
      <c r="C56" s="55">
        <v>20</v>
      </c>
      <c r="D56" s="56">
        <v>20</v>
      </c>
      <c r="E56" s="55">
        <v>168</v>
      </c>
      <c r="F56" s="56">
        <v>168</v>
      </c>
      <c r="G56" s="57">
        <v>188</v>
      </c>
      <c r="H56" s="35"/>
    </row>
    <row r="57" spans="2:8" x14ac:dyDescent="0.2">
      <c r="B57" s="76" t="s">
        <v>9</v>
      </c>
      <c r="C57" s="41">
        <v>1123</v>
      </c>
      <c r="D57" s="42">
        <v>1123</v>
      </c>
      <c r="E57" s="41">
        <v>9548</v>
      </c>
      <c r="F57" s="42">
        <v>9548</v>
      </c>
      <c r="G57" s="43">
        <v>10671</v>
      </c>
      <c r="H57" s="35"/>
    </row>
    <row r="58" spans="2:8" x14ac:dyDescent="0.2">
      <c r="B58" s="76" t="s">
        <v>10</v>
      </c>
      <c r="C58" s="41">
        <v>280</v>
      </c>
      <c r="D58" s="42">
        <v>280</v>
      </c>
      <c r="E58" s="41">
        <v>2752</v>
      </c>
      <c r="F58" s="42">
        <v>2752</v>
      </c>
      <c r="G58" s="43">
        <v>3032</v>
      </c>
      <c r="H58" s="35"/>
    </row>
    <row r="59" spans="2:8" x14ac:dyDescent="0.2">
      <c r="B59" s="77" t="s">
        <v>7</v>
      </c>
      <c r="C59" s="55">
        <v>185</v>
      </c>
      <c r="D59" s="56">
        <v>185</v>
      </c>
      <c r="E59" s="55">
        <v>2176</v>
      </c>
      <c r="F59" s="56">
        <v>2176</v>
      </c>
      <c r="G59" s="57">
        <v>2361</v>
      </c>
      <c r="H59" s="35"/>
    </row>
    <row r="60" spans="2:8" x14ac:dyDescent="0.2">
      <c r="B60" s="77" t="s">
        <v>8</v>
      </c>
      <c r="C60" s="55">
        <v>79</v>
      </c>
      <c r="D60" s="56">
        <v>79</v>
      </c>
      <c r="E60" s="55">
        <v>534</v>
      </c>
      <c r="F60" s="56">
        <v>534</v>
      </c>
      <c r="G60" s="57">
        <v>613</v>
      </c>
      <c r="H60" s="35"/>
    </row>
    <row r="61" spans="2:8" x14ac:dyDescent="0.2">
      <c r="B61" s="77" t="s">
        <v>18</v>
      </c>
      <c r="C61" s="55">
        <v>16</v>
      </c>
      <c r="D61" s="56">
        <v>16</v>
      </c>
      <c r="E61" s="55">
        <v>42</v>
      </c>
      <c r="F61" s="56">
        <v>42</v>
      </c>
      <c r="G61" s="57">
        <v>58</v>
      </c>
      <c r="H61" s="35"/>
    </row>
    <row r="62" spans="2:8" ht="12" thickBot="1" x14ac:dyDescent="0.25">
      <c r="B62" s="78" t="s">
        <v>4</v>
      </c>
      <c r="C62" s="15">
        <v>1429</v>
      </c>
      <c r="D62" s="15">
        <v>1429</v>
      </c>
      <c r="E62" s="15">
        <v>12858</v>
      </c>
      <c r="F62" s="15">
        <v>12858</v>
      </c>
      <c r="G62" s="16">
        <v>14287</v>
      </c>
      <c r="H62" s="35"/>
    </row>
    <row r="63" spans="2:8" ht="12" thickTop="1" x14ac:dyDescent="0.2">
      <c r="B63" s="28" t="s">
        <v>11</v>
      </c>
      <c r="C63" s="18">
        <v>0.78586424072778172</v>
      </c>
      <c r="D63" s="19">
        <v>0.78586424072778172</v>
      </c>
      <c r="E63" s="18">
        <v>0.74257271737439723</v>
      </c>
      <c r="F63" s="19">
        <v>0.74257271737439723</v>
      </c>
      <c r="G63" s="20">
        <v>0.74690277874991251</v>
      </c>
      <c r="H63" s="35"/>
    </row>
    <row r="64" spans="2:8" ht="12" thickBot="1" x14ac:dyDescent="0.25">
      <c r="B64" s="29" t="s">
        <v>12</v>
      </c>
      <c r="C64" s="22">
        <v>0.90710823909531502</v>
      </c>
      <c r="D64" s="23">
        <v>0.90710823909531502</v>
      </c>
      <c r="E64" s="22">
        <v>0.92771084337349397</v>
      </c>
      <c r="F64" s="23">
        <v>0.92771084337349397</v>
      </c>
      <c r="G64" s="24">
        <v>0.92549869904596704</v>
      </c>
      <c r="H64" s="35"/>
    </row>
    <row r="65" spans="2:8" ht="12.75" thickTop="1" thickBot="1" x14ac:dyDescent="0.25">
      <c r="B65" s="35"/>
      <c r="C65" s="35"/>
      <c r="D65" s="35"/>
      <c r="E65" s="35"/>
      <c r="F65" s="35"/>
      <c r="G65" s="35"/>
      <c r="H65" s="35"/>
    </row>
    <row r="66" spans="2:8" ht="12" thickTop="1" x14ac:dyDescent="0.2">
      <c r="B66" s="25" t="s">
        <v>16</v>
      </c>
      <c r="C66" s="36" t="s">
        <v>1</v>
      </c>
      <c r="D66" s="36"/>
      <c r="E66" s="37"/>
    </row>
    <row r="67" spans="2:8" x14ac:dyDescent="0.2">
      <c r="B67" s="26"/>
      <c r="C67" s="1" t="s">
        <v>20</v>
      </c>
      <c r="D67" s="2" t="s">
        <v>14</v>
      </c>
      <c r="E67" s="3" t="s">
        <v>4</v>
      </c>
    </row>
    <row r="68" spans="2:8" x14ac:dyDescent="0.2">
      <c r="B68" s="27" t="s">
        <v>5</v>
      </c>
      <c r="C68" s="4" t="s">
        <v>17</v>
      </c>
      <c r="D68" s="5"/>
      <c r="E68" s="6"/>
    </row>
    <row r="69" spans="2:8" x14ac:dyDescent="0.2">
      <c r="B69" s="7" t="s">
        <v>22</v>
      </c>
      <c r="C69" s="8">
        <v>2119</v>
      </c>
      <c r="D69" s="9">
        <v>2119</v>
      </c>
      <c r="E69" s="10">
        <v>2119</v>
      </c>
    </row>
    <row r="70" spans="2:8" x14ac:dyDescent="0.2">
      <c r="B70" s="50" t="s">
        <v>6</v>
      </c>
      <c r="C70" s="41">
        <v>201</v>
      </c>
      <c r="D70" s="42">
        <v>201</v>
      </c>
      <c r="E70" s="43">
        <v>201</v>
      </c>
    </row>
    <row r="71" spans="2:8" x14ac:dyDescent="0.2">
      <c r="B71" s="39" t="s">
        <v>7</v>
      </c>
      <c r="C71" s="11">
        <v>126</v>
      </c>
      <c r="D71" s="12">
        <v>126</v>
      </c>
      <c r="E71" s="13">
        <v>126</v>
      </c>
    </row>
    <row r="72" spans="2:8" x14ac:dyDescent="0.2">
      <c r="B72" s="39" t="s">
        <v>8</v>
      </c>
      <c r="C72" s="11">
        <v>40</v>
      </c>
      <c r="D72" s="12">
        <v>40</v>
      </c>
      <c r="E72" s="13">
        <v>40</v>
      </c>
    </row>
    <row r="73" spans="2:8" x14ac:dyDescent="0.2">
      <c r="B73" s="39" t="s">
        <v>18</v>
      </c>
      <c r="C73" s="11">
        <v>35</v>
      </c>
      <c r="D73" s="12">
        <v>35</v>
      </c>
      <c r="E73" s="13">
        <v>35</v>
      </c>
    </row>
    <row r="74" spans="2:8" x14ac:dyDescent="0.2">
      <c r="B74" s="50" t="s">
        <v>19</v>
      </c>
      <c r="C74" s="41">
        <v>992</v>
      </c>
      <c r="D74" s="42">
        <v>992</v>
      </c>
      <c r="E74" s="43">
        <v>992</v>
      </c>
    </row>
    <row r="75" spans="2:8" x14ac:dyDescent="0.2">
      <c r="B75" s="50" t="s">
        <v>10</v>
      </c>
      <c r="C75" s="41">
        <v>926</v>
      </c>
      <c r="D75" s="42">
        <v>926</v>
      </c>
      <c r="E75" s="43">
        <v>926</v>
      </c>
    </row>
    <row r="76" spans="2:8" x14ac:dyDescent="0.2">
      <c r="B76" s="39" t="s">
        <v>7</v>
      </c>
      <c r="C76" s="11">
        <v>827</v>
      </c>
      <c r="D76" s="12">
        <v>827</v>
      </c>
      <c r="E76" s="13">
        <v>827</v>
      </c>
    </row>
    <row r="77" spans="2:8" x14ac:dyDescent="0.2">
      <c r="B77" s="39" t="s">
        <v>8</v>
      </c>
      <c r="C77" s="11">
        <v>93</v>
      </c>
      <c r="D77" s="12">
        <v>93</v>
      </c>
      <c r="E77" s="13">
        <v>93</v>
      </c>
    </row>
    <row r="78" spans="2:8" x14ac:dyDescent="0.2">
      <c r="B78" s="39" t="s">
        <v>18</v>
      </c>
      <c r="C78" s="11">
        <v>6</v>
      </c>
      <c r="D78" s="12">
        <v>6</v>
      </c>
      <c r="E78" s="13">
        <v>6</v>
      </c>
    </row>
    <row r="79" spans="2:8" ht="12" thickBot="1" x14ac:dyDescent="0.25">
      <c r="B79" s="14" t="s">
        <v>4</v>
      </c>
      <c r="C79" s="15">
        <v>2119</v>
      </c>
      <c r="D79" s="15">
        <v>2119</v>
      </c>
      <c r="E79" s="16">
        <v>2119</v>
      </c>
    </row>
    <row r="80" spans="2:8" ht="12" thickTop="1" x14ac:dyDescent="0.2">
      <c r="B80" s="28" t="s">
        <v>11</v>
      </c>
      <c r="C80" s="18">
        <v>0.4681453515809344</v>
      </c>
      <c r="D80" s="19">
        <v>0.4681453515809344</v>
      </c>
      <c r="E80" s="20">
        <v>0.4681453515809344</v>
      </c>
    </row>
    <row r="81" spans="2:5" ht="12" thickBot="1" x14ac:dyDescent="0.25">
      <c r="B81" s="29" t="s">
        <v>12</v>
      </c>
      <c r="C81" s="22">
        <v>0.85077186963979412</v>
      </c>
      <c r="D81" s="23">
        <v>0.85077186963979412</v>
      </c>
      <c r="E81" s="24">
        <v>0.85077186963979412</v>
      </c>
    </row>
    <row r="82" spans="2:5" ht="12.75" thickTop="1" thickBot="1" x14ac:dyDescent="0.25"/>
    <row r="83" spans="2:5" ht="12" thickTop="1" x14ac:dyDescent="0.2">
      <c r="B83" s="25" t="s">
        <v>16</v>
      </c>
      <c r="C83" s="36" t="s">
        <v>1</v>
      </c>
      <c r="D83" s="36"/>
      <c r="E83" s="37"/>
    </row>
    <row r="84" spans="2:5" x14ac:dyDescent="0.2">
      <c r="B84" s="26"/>
      <c r="C84" s="1" t="s">
        <v>20</v>
      </c>
      <c r="D84" s="2" t="s">
        <v>14</v>
      </c>
      <c r="E84" s="3" t="s">
        <v>4</v>
      </c>
    </row>
    <row r="85" spans="2:5" x14ac:dyDescent="0.2">
      <c r="B85" s="26" t="s">
        <v>5</v>
      </c>
      <c r="C85" s="1" t="s">
        <v>17</v>
      </c>
      <c r="D85" s="9"/>
      <c r="E85" s="3"/>
    </row>
    <row r="86" spans="2:5" x14ac:dyDescent="0.2">
      <c r="B86" s="51" t="s">
        <v>21</v>
      </c>
      <c r="C86" s="52">
        <v>1810</v>
      </c>
      <c r="D86" s="53">
        <v>1810</v>
      </c>
      <c r="E86" s="54">
        <v>1810</v>
      </c>
    </row>
    <row r="87" spans="2:5" x14ac:dyDescent="0.2">
      <c r="B87" s="50" t="s">
        <v>6</v>
      </c>
      <c r="C87" s="41">
        <v>435</v>
      </c>
      <c r="D87" s="42">
        <v>435</v>
      </c>
      <c r="E87" s="43">
        <v>435</v>
      </c>
    </row>
    <row r="88" spans="2:5" x14ac:dyDescent="0.2">
      <c r="B88" s="39" t="s">
        <v>7</v>
      </c>
      <c r="C88" s="11">
        <v>173</v>
      </c>
      <c r="D88" s="12">
        <v>173</v>
      </c>
      <c r="E88" s="13">
        <v>173</v>
      </c>
    </row>
    <row r="89" spans="2:5" x14ac:dyDescent="0.2">
      <c r="B89" s="39" t="s">
        <v>8</v>
      </c>
      <c r="C89" s="11">
        <v>262</v>
      </c>
      <c r="D89" s="12">
        <v>262</v>
      </c>
      <c r="E89" s="13">
        <v>262</v>
      </c>
    </row>
    <row r="90" spans="2:5" x14ac:dyDescent="0.2">
      <c r="B90" s="50" t="s">
        <v>19</v>
      </c>
      <c r="C90" s="41">
        <v>500</v>
      </c>
      <c r="D90" s="42">
        <v>500</v>
      </c>
      <c r="E90" s="43">
        <v>500</v>
      </c>
    </row>
    <row r="91" spans="2:5" x14ac:dyDescent="0.2">
      <c r="B91" s="50" t="s">
        <v>10</v>
      </c>
      <c r="C91" s="41">
        <v>875</v>
      </c>
      <c r="D91" s="42">
        <v>875</v>
      </c>
      <c r="E91" s="43">
        <v>875</v>
      </c>
    </row>
    <row r="92" spans="2:5" x14ac:dyDescent="0.2">
      <c r="B92" s="39" t="s">
        <v>7</v>
      </c>
      <c r="C92" s="11">
        <v>500</v>
      </c>
      <c r="D92" s="12">
        <v>500</v>
      </c>
      <c r="E92" s="13">
        <v>500</v>
      </c>
    </row>
    <row r="93" spans="2:5" x14ac:dyDescent="0.2">
      <c r="B93" s="39" t="s">
        <v>8</v>
      </c>
      <c r="C93" s="11">
        <v>375</v>
      </c>
      <c r="D93" s="12">
        <v>375</v>
      </c>
      <c r="E93" s="13">
        <v>375</v>
      </c>
    </row>
    <row r="94" spans="2:5" ht="12" thickBot="1" x14ac:dyDescent="0.25">
      <c r="B94" s="14" t="s">
        <v>4</v>
      </c>
      <c r="C94" s="15">
        <v>1810</v>
      </c>
      <c r="D94" s="15">
        <v>1810</v>
      </c>
      <c r="E94" s="16">
        <v>1810</v>
      </c>
    </row>
    <row r="95" spans="2:5" ht="12" thickTop="1" x14ac:dyDescent="0.2">
      <c r="B95" s="28" t="s">
        <v>11</v>
      </c>
      <c r="C95" s="46">
        <f>C90/C86</f>
        <v>0.27624309392265195</v>
      </c>
      <c r="D95" s="19">
        <f t="shared" ref="D95:E95" si="0">D90/D86</f>
        <v>0.27624309392265195</v>
      </c>
      <c r="E95" s="49">
        <f t="shared" si="0"/>
        <v>0.27624309392265195</v>
      </c>
    </row>
    <row r="96" spans="2:5" ht="12" thickBot="1" x14ac:dyDescent="0.25">
      <c r="B96" s="29" t="s">
        <v>12</v>
      </c>
      <c r="C96" s="47">
        <v>0.43975373790677219</v>
      </c>
      <c r="D96" s="23">
        <v>0.43975373790677219</v>
      </c>
      <c r="E96" s="48">
        <v>0.43975373790677219</v>
      </c>
    </row>
    <row r="97" spans="2:5" ht="12.75" thickTop="1" thickBot="1" x14ac:dyDescent="0.25"/>
    <row r="98" spans="2:5" ht="12" thickTop="1" x14ac:dyDescent="0.2">
      <c r="B98" s="25" t="s">
        <v>0</v>
      </c>
      <c r="C98" s="59" t="s">
        <v>1</v>
      </c>
      <c r="D98" s="59"/>
      <c r="E98" s="60"/>
    </row>
    <row r="99" spans="2:5" x14ac:dyDescent="0.2">
      <c r="B99" s="26"/>
      <c r="C99" s="1" t="s">
        <v>20</v>
      </c>
      <c r="D99" s="2" t="s">
        <v>14</v>
      </c>
      <c r="E99" s="61" t="s">
        <v>4</v>
      </c>
    </row>
    <row r="100" spans="2:5" x14ac:dyDescent="0.2">
      <c r="B100" s="27" t="s">
        <v>5</v>
      </c>
      <c r="C100" s="62" t="s">
        <v>17</v>
      </c>
      <c r="D100" s="63"/>
      <c r="E100" s="64"/>
    </row>
    <row r="101" spans="2:5" x14ac:dyDescent="0.2">
      <c r="B101" s="7" t="s">
        <v>30</v>
      </c>
      <c r="C101" s="65">
        <v>3003</v>
      </c>
      <c r="D101" s="66">
        <v>3003</v>
      </c>
      <c r="E101" s="67">
        <v>3003</v>
      </c>
    </row>
    <row r="102" spans="2:5" x14ac:dyDescent="0.2">
      <c r="B102" s="50" t="s">
        <v>6</v>
      </c>
      <c r="C102" s="79">
        <v>753</v>
      </c>
      <c r="D102" s="80">
        <v>753</v>
      </c>
      <c r="E102" s="81">
        <v>753</v>
      </c>
    </row>
    <row r="103" spans="2:5" x14ac:dyDescent="0.2">
      <c r="B103" s="39" t="s">
        <v>25</v>
      </c>
      <c r="C103" s="68">
        <v>398</v>
      </c>
      <c r="D103" s="69">
        <v>398</v>
      </c>
      <c r="E103" s="70">
        <v>398</v>
      </c>
    </row>
    <row r="104" spans="2:5" x14ac:dyDescent="0.2">
      <c r="B104" s="39" t="s">
        <v>26</v>
      </c>
      <c r="C104" s="68">
        <v>65</v>
      </c>
      <c r="D104" s="69">
        <v>65</v>
      </c>
      <c r="E104" s="70">
        <v>65</v>
      </c>
    </row>
    <row r="105" spans="2:5" x14ac:dyDescent="0.2">
      <c r="B105" s="39" t="s">
        <v>18</v>
      </c>
      <c r="C105" s="68">
        <v>290</v>
      </c>
      <c r="D105" s="69">
        <v>290</v>
      </c>
      <c r="E105" s="70">
        <v>290</v>
      </c>
    </row>
    <row r="106" spans="2:5" x14ac:dyDescent="0.2">
      <c r="B106" s="50" t="s">
        <v>19</v>
      </c>
      <c r="C106" s="79">
        <v>1096</v>
      </c>
      <c r="D106" s="80">
        <v>1096</v>
      </c>
      <c r="E106" s="81">
        <v>1096</v>
      </c>
    </row>
    <row r="107" spans="2:5" x14ac:dyDescent="0.2">
      <c r="B107" s="50" t="s">
        <v>10</v>
      </c>
      <c r="C107" s="79">
        <v>1154</v>
      </c>
      <c r="D107" s="80">
        <v>1154</v>
      </c>
      <c r="E107" s="81">
        <v>1154</v>
      </c>
    </row>
    <row r="108" spans="2:5" x14ac:dyDescent="0.2">
      <c r="B108" s="39" t="s">
        <v>25</v>
      </c>
      <c r="C108" s="68">
        <v>1091</v>
      </c>
      <c r="D108" s="69">
        <v>1091</v>
      </c>
      <c r="E108" s="70">
        <v>1091</v>
      </c>
    </row>
    <row r="109" spans="2:5" x14ac:dyDescent="0.2">
      <c r="B109" s="39" t="s">
        <v>26</v>
      </c>
      <c r="C109" s="68">
        <v>58</v>
      </c>
      <c r="D109" s="69">
        <v>58</v>
      </c>
      <c r="E109" s="70">
        <v>58</v>
      </c>
    </row>
    <row r="110" spans="2:5" x14ac:dyDescent="0.2">
      <c r="B110" s="39" t="s">
        <v>18</v>
      </c>
      <c r="C110" s="68">
        <v>5</v>
      </c>
      <c r="D110" s="69">
        <v>5</v>
      </c>
      <c r="E110" s="70">
        <v>5</v>
      </c>
    </row>
    <row r="111" spans="2:5" ht="12" thickBot="1" x14ac:dyDescent="0.25">
      <c r="B111" s="14" t="s">
        <v>4</v>
      </c>
      <c r="C111" s="71">
        <v>3003</v>
      </c>
      <c r="D111" s="71">
        <v>3003</v>
      </c>
      <c r="E111" s="72">
        <v>3003</v>
      </c>
    </row>
    <row r="112" spans="2:5" ht="12" thickTop="1" x14ac:dyDescent="0.2">
      <c r="B112" s="28" t="s">
        <v>11</v>
      </c>
      <c r="C112" s="18">
        <v>0.36496836496836499</v>
      </c>
      <c r="D112" s="19">
        <v>0.36496836496836499</v>
      </c>
      <c r="E112" s="20">
        <v>0.36496836496836499</v>
      </c>
    </row>
    <row r="113" spans="2:7" ht="12" thickBot="1" x14ac:dyDescent="0.25">
      <c r="B113" s="29" t="s">
        <v>12</v>
      </c>
      <c r="C113" s="22">
        <v>0.7239101717305152</v>
      </c>
      <c r="D113" s="23">
        <v>0.7239101717305152</v>
      </c>
      <c r="E113" s="24">
        <v>0.7239101717305152</v>
      </c>
    </row>
    <row r="114" spans="2:7" ht="12" thickTop="1" x14ac:dyDescent="0.2"/>
    <row r="115" spans="2:7" x14ac:dyDescent="0.2">
      <c r="B115" s="35"/>
      <c r="C115" s="35"/>
      <c r="D115" s="35"/>
      <c r="E115" s="35"/>
      <c r="F115" s="35"/>
      <c r="G115" s="35"/>
    </row>
    <row r="116" spans="2:7" x14ac:dyDescent="0.2">
      <c r="B116" s="35"/>
      <c r="C116" s="35"/>
      <c r="D116" s="35"/>
      <c r="E116" s="35"/>
      <c r="F116" s="35"/>
      <c r="G116" s="35"/>
    </row>
    <row r="117" spans="2:7" x14ac:dyDescent="0.2">
      <c r="B117" s="35"/>
      <c r="C117" s="35"/>
      <c r="D117" s="35"/>
      <c r="E117" s="35"/>
      <c r="F117" s="35"/>
      <c r="G117" s="35"/>
    </row>
    <row r="118" spans="2:7" x14ac:dyDescent="0.2">
      <c r="B118" s="35"/>
      <c r="C118" s="35"/>
      <c r="D118" s="35"/>
      <c r="E118" s="35"/>
      <c r="F118" s="35"/>
      <c r="G118" s="35"/>
    </row>
    <row r="119" spans="2:7" x14ac:dyDescent="0.2">
      <c r="B119" s="35"/>
      <c r="C119" s="35"/>
      <c r="D119" s="35"/>
      <c r="E119" s="35"/>
      <c r="F119" s="35"/>
      <c r="G119" s="35"/>
    </row>
    <row r="120" spans="2:7" x14ac:dyDescent="0.2">
      <c r="B120" s="35"/>
      <c r="C120" s="35"/>
      <c r="D120" s="35"/>
      <c r="E120" s="35"/>
      <c r="F120" s="35"/>
      <c r="G120" s="35"/>
    </row>
    <row r="121" spans="2:7" x14ac:dyDescent="0.2">
      <c r="B121" s="35"/>
      <c r="C121" s="35"/>
      <c r="D121" s="35"/>
      <c r="E121" s="35"/>
      <c r="F121" s="35"/>
      <c r="G121" s="35"/>
    </row>
    <row r="122" spans="2:7" x14ac:dyDescent="0.2">
      <c r="B122" s="35"/>
      <c r="C122" s="35"/>
      <c r="D122" s="35"/>
      <c r="E122" s="35"/>
      <c r="F122" s="35"/>
      <c r="G122" s="35"/>
    </row>
    <row r="123" spans="2:7" x14ac:dyDescent="0.2">
      <c r="B123" s="35"/>
      <c r="C123" s="35"/>
      <c r="D123" s="35"/>
      <c r="E123" s="35"/>
      <c r="F123" s="35"/>
      <c r="G123" s="35"/>
    </row>
    <row r="124" spans="2:7" x14ac:dyDescent="0.2">
      <c r="B124" s="35"/>
      <c r="C124" s="35"/>
      <c r="D124" s="35"/>
      <c r="E124" s="35"/>
      <c r="F124" s="35"/>
      <c r="G124" s="35"/>
    </row>
    <row r="125" spans="2:7" x14ac:dyDescent="0.2">
      <c r="B125" s="35"/>
      <c r="C125" s="35"/>
      <c r="D125" s="35"/>
      <c r="E125" s="35"/>
      <c r="F125" s="35"/>
      <c r="G125" s="35"/>
    </row>
    <row r="126" spans="2:7" x14ac:dyDescent="0.2">
      <c r="B126" s="35"/>
      <c r="C126" s="35"/>
      <c r="D126" s="35"/>
      <c r="E126" s="35"/>
      <c r="F126" s="35"/>
      <c r="G126" s="35"/>
    </row>
    <row r="127" spans="2:7" x14ac:dyDescent="0.2">
      <c r="B127" s="35"/>
      <c r="C127" s="35"/>
      <c r="D127" s="35"/>
      <c r="E127" s="35"/>
      <c r="F127" s="35"/>
      <c r="G127" s="35"/>
    </row>
    <row r="128" spans="2:7" x14ac:dyDescent="0.2">
      <c r="B128" s="35"/>
      <c r="C128" s="35"/>
      <c r="D128" s="35"/>
      <c r="E128" s="35"/>
      <c r="F128" s="35"/>
      <c r="G128" s="35"/>
    </row>
    <row r="129" spans="2:7" x14ac:dyDescent="0.2">
      <c r="B129" s="35"/>
      <c r="C129" s="35"/>
      <c r="D129" s="35"/>
      <c r="E129" s="35"/>
      <c r="F129" s="35"/>
      <c r="G129" s="35"/>
    </row>
    <row r="130" spans="2:7" x14ac:dyDescent="0.2">
      <c r="B130" s="35"/>
      <c r="C130" s="35"/>
      <c r="D130" s="35"/>
      <c r="E130" s="35"/>
      <c r="F130" s="35"/>
      <c r="G130" s="35"/>
    </row>
    <row r="131" spans="2:7" x14ac:dyDescent="0.2">
      <c r="B131" s="35"/>
      <c r="C131" s="35"/>
      <c r="D131" s="35"/>
      <c r="E131" s="35"/>
      <c r="F131" s="35"/>
      <c r="G131" s="35"/>
    </row>
    <row r="132" spans="2:7" x14ac:dyDescent="0.2">
      <c r="B132" s="35"/>
      <c r="C132" s="35"/>
      <c r="D132" s="35"/>
      <c r="E132" s="35"/>
      <c r="F132" s="35"/>
      <c r="G132" s="35"/>
    </row>
    <row r="133" spans="2:7" x14ac:dyDescent="0.2">
      <c r="B133" s="35"/>
      <c r="C133" s="35"/>
      <c r="D133" s="35"/>
      <c r="E133" s="35"/>
      <c r="F133" s="35"/>
      <c r="G133" s="35"/>
    </row>
    <row r="134" spans="2:7" x14ac:dyDescent="0.2">
      <c r="B134" s="35"/>
      <c r="C134" s="35"/>
      <c r="D134" s="35"/>
      <c r="E134" s="35"/>
      <c r="F134" s="35"/>
      <c r="G134" s="35"/>
    </row>
    <row r="135" spans="2:7" x14ac:dyDescent="0.2">
      <c r="B135" s="35"/>
      <c r="C135" s="35"/>
      <c r="D135" s="35"/>
      <c r="E135" s="35"/>
      <c r="F135" s="35"/>
      <c r="G135" s="35"/>
    </row>
    <row r="136" spans="2:7" x14ac:dyDescent="0.2">
      <c r="B136" s="35"/>
      <c r="C136" s="35"/>
      <c r="D136" s="35"/>
      <c r="E136" s="35"/>
      <c r="F136" s="35"/>
      <c r="G136" s="35"/>
    </row>
    <row r="137" spans="2:7" x14ac:dyDescent="0.2">
      <c r="B137" s="35"/>
      <c r="C137" s="35"/>
      <c r="D137" s="35"/>
      <c r="E137" s="35"/>
      <c r="F137" s="35"/>
      <c r="G137" s="35"/>
    </row>
    <row r="138" spans="2:7" x14ac:dyDescent="0.2">
      <c r="B138" s="35"/>
      <c r="C138" s="35"/>
      <c r="D138" s="35"/>
      <c r="E138" s="35"/>
      <c r="F138" s="35"/>
      <c r="G138" s="35"/>
    </row>
    <row r="139" spans="2:7" x14ac:dyDescent="0.2">
      <c r="B139" s="35"/>
      <c r="C139" s="35"/>
      <c r="D139" s="35"/>
      <c r="E139" s="35"/>
      <c r="F139" s="35"/>
      <c r="G139" s="35"/>
    </row>
    <row r="140" spans="2:7" x14ac:dyDescent="0.2">
      <c r="B140" s="35"/>
      <c r="C140" s="35"/>
      <c r="D140" s="35"/>
      <c r="E140" s="35"/>
      <c r="F140" s="35"/>
      <c r="G140" s="35"/>
    </row>
    <row r="141" spans="2:7" x14ac:dyDescent="0.2">
      <c r="B141" s="35"/>
      <c r="C141" s="35"/>
      <c r="D141" s="35"/>
      <c r="E141" s="35"/>
      <c r="F141" s="35"/>
      <c r="G141" s="35"/>
    </row>
    <row r="142" spans="2:7" x14ac:dyDescent="0.2">
      <c r="B142" s="35"/>
      <c r="C142" s="35"/>
      <c r="D142" s="35"/>
      <c r="E142" s="35"/>
      <c r="F142" s="35"/>
      <c r="G142" s="35"/>
    </row>
    <row r="143" spans="2:7" x14ac:dyDescent="0.2">
      <c r="B143" s="35"/>
      <c r="C143" s="35"/>
      <c r="D143" s="35"/>
      <c r="E143" s="35"/>
      <c r="F143" s="35"/>
      <c r="G143" s="35"/>
    </row>
    <row r="144" spans="2:7" x14ac:dyDescent="0.2">
      <c r="B144" s="35"/>
      <c r="C144" s="35"/>
      <c r="D144" s="35"/>
      <c r="E144" s="35"/>
      <c r="F144" s="35"/>
      <c r="G144" s="35"/>
    </row>
    <row r="145" spans="2:7" x14ac:dyDescent="0.2">
      <c r="B145" s="35"/>
      <c r="C145" s="35"/>
      <c r="D145" s="35"/>
      <c r="E145" s="35"/>
      <c r="F145" s="35"/>
      <c r="G145" s="35"/>
    </row>
  </sheetData>
  <mergeCells count="1"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22</Orden>
    <Filtro xmlns="8cf1b8fd-72df-4c21-8306-a5f720778edf">2016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52814-E238-4A81-BE70-8F466FD6C5D1}"/>
</file>

<file path=customXml/itemProps2.xml><?xml version="1.0" encoding="utf-8"?>
<ds:datastoreItem xmlns:ds="http://schemas.openxmlformats.org/officeDocument/2006/customXml" ds:itemID="{DC40221F-F846-4074-913B-D91A3129B0AF}"/>
</file>

<file path=customXml/itemProps3.xml><?xml version="1.0" encoding="utf-8"?>
<ds:datastoreItem xmlns:ds="http://schemas.openxmlformats.org/officeDocument/2006/customXml" ds:itemID="{C2852814-E238-4A81-BE70-8F466FD6C5D1}"/>
</file>

<file path=customXml/itemProps4.xml><?xml version="1.0" encoding="utf-8"?>
<ds:datastoreItem xmlns:ds="http://schemas.openxmlformats.org/officeDocument/2006/customXml" ds:itemID="{05065652-B208-4066-A799-010DE22FB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 01-MES 02</vt:lpstr>
      <vt:lpstr>MES 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enero - marzo  2016</dc:title>
  <dc:creator>Nelson Alexander Gonzalez Velandia</dc:creator>
  <cp:lastModifiedBy>Diana Yolanda Pardo Perez</cp:lastModifiedBy>
  <dcterms:created xsi:type="dcterms:W3CDTF">2016-05-20T20:07:50Z</dcterms:created>
  <dcterms:modified xsi:type="dcterms:W3CDTF">2016-05-20T21:51:51Z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664744db-4715-47eb-b393-9495d35782f5</vt:lpwstr>
  </property>
  <property fmtid="{D5CDD505-2E9C-101B-9397-08002B2CF9AE}" pid="3" name="ContentTypeId">
    <vt:lpwstr>0x01010074E918C3DD5CC44FB08F5A2D78177FFA</vt:lpwstr>
  </property>
</Properties>
</file>